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катерина\Documents\Реестр муниципального имущества\РМИ на 01.01.24 г\"/>
    </mc:Choice>
  </mc:AlternateContent>
  <xr:revisionPtr revIDLastSave="0" documentId="13_ncr:1_{6E2CEB66-9515-49BF-91DB-266AF1A21BF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8" i="1" l="1"/>
  <c r="D158" i="1"/>
  <c r="I29" i="1" l="1"/>
  <c r="H29" i="1"/>
  <c r="E114" i="1"/>
  <c r="D114" i="1"/>
</calcChain>
</file>

<file path=xl/sharedStrings.xml><?xml version="1.0" encoding="utf-8"?>
<sst xmlns="http://schemas.openxmlformats.org/spreadsheetml/2006/main" count="677" uniqueCount="317">
  <si>
    <t>к Положению о порядке ведения реестра муниципального имущества</t>
  </si>
  <si>
    <t>МКУ "Администрации Сосновского сельского поселения"</t>
  </si>
  <si>
    <t>РАЗДЕЛ 2. ДВИЖИМОЕ ИМУЩЕСТВО</t>
  </si>
  <si>
    <t xml:space="preserve">                                                                           Подраздел 1. Транспортные средства</t>
  </si>
  <si>
    <t>№ п/п</t>
  </si>
  <si>
    <t>Реестровый номер</t>
  </si>
  <si>
    <t xml:space="preserve">Наименование </t>
  </si>
  <si>
    <t xml:space="preserve">движимого </t>
  </si>
  <si>
    <t>имущества</t>
  </si>
  <si>
    <t>Характеристика движимого имущества</t>
  </si>
  <si>
    <t>Сведения о балансовой стоимости движимого имущества</t>
  </si>
  <si>
    <t>Сведения о начисленной амортизации</t>
  </si>
  <si>
    <t>Сведения о остаточной стоимости движимого имущества</t>
  </si>
  <si>
    <t>Даты возникновения права муниципальной собственности на движимое имущество</t>
  </si>
  <si>
    <t>Даты прекращения права муниципальной собственности на движимое имущество</t>
  </si>
  <si>
    <t>Основания возникновения права муниципальной собственности на движимое имущество</t>
  </si>
  <si>
    <t>Основания прекращения права муниципальной собственности на движимое имущество</t>
  </si>
  <si>
    <t>Сведения о правообладателе муниципального движимого имущества1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</si>
  <si>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</si>
  <si>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Номер государственной регистрации</t>
  </si>
  <si>
    <t>Инвентарный номер</t>
  </si>
  <si>
    <t>Год выпуска</t>
  </si>
  <si>
    <t>Срок</t>
  </si>
  <si>
    <t>полезного</t>
  </si>
  <si>
    <t>использо-</t>
  </si>
  <si>
    <t xml:space="preserve">вания в мес./степень </t>
  </si>
  <si>
    <t xml:space="preserve">износа </t>
  </si>
  <si>
    <t>в %</t>
  </si>
  <si>
    <t>2-1-ТР-0001</t>
  </si>
  <si>
    <t>Автомобиль Урал375 ЕМО</t>
  </si>
  <si>
    <t xml:space="preserve">ВА0000000245                  </t>
  </si>
  <si>
    <t>-</t>
  </si>
  <si>
    <t>МК</t>
  </si>
  <si>
    <t>2-1-ТР-0003</t>
  </si>
  <si>
    <t>Самосвал ГАЗ-3511</t>
  </si>
  <si>
    <t xml:space="preserve">ВА0000000010                  </t>
  </si>
  <si>
    <t>2-1-ТР-0004</t>
  </si>
  <si>
    <t xml:space="preserve">ВА0000000021      </t>
  </si>
  <si>
    <t>А/машина ЗИЛ-131 бензовоз</t>
  </si>
  <si>
    <t>Акт о приеме-передаче №7 от 05.05.2015 г.</t>
  </si>
  <si>
    <t>2-1-ТР-0006</t>
  </si>
  <si>
    <t>Пожарная машина</t>
  </si>
  <si>
    <t xml:space="preserve">      ВА0000000031 </t>
  </si>
  <si>
    <t>2-1-ТР-0008</t>
  </si>
  <si>
    <t>Автомобиль ЗИЛ ММЗ-554</t>
  </si>
  <si>
    <t xml:space="preserve">ВА0000000211 </t>
  </si>
  <si>
    <t>1 136 427,24</t>
  </si>
  <si>
    <t>2-1-ТР-0009</t>
  </si>
  <si>
    <t xml:space="preserve">ВА0000000173      </t>
  </si>
  <si>
    <t>2-1-ТР-0010</t>
  </si>
  <si>
    <t>А/машина «Урал» водовозка</t>
  </si>
  <si>
    <t xml:space="preserve"> ВА0000000035      </t>
  </si>
  <si>
    <t>2-1-ТР-0011</t>
  </si>
  <si>
    <t xml:space="preserve">ВА0000000026  </t>
  </si>
  <si>
    <t>115 969,68</t>
  </si>
  <si>
    <t>Передаточный акт</t>
  </si>
  <si>
    <t>ИТОГО</t>
  </si>
  <si>
    <t xml:space="preserve">                      </t>
  </si>
  <si>
    <t>1 Сведения о правообладателе муниципального недвижимого имущества</t>
  </si>
  <si>
    <t xml:space="preserve">МК – Муниципальная  казна;                                                                                                                                                                                                                                                        </t>
  </si>
  <si>
    <t>Подраздел 2. Транспортные средства, переданные в хозяйственное ведение в МУП «ЖКХ Сосновское»</t>
  </si>
  <si>
    <t>использо</t>
  </si>
  <si>
    <t>нет</t>
  </si>
  <si>
    <t>2-2-ТР-МУП-0003</t>
  </si>
  <si>
    <t>Погрузчик ПФ-1  (с одним ковшом) в компл. С вилами</t>
  </si>
  <si>
    <t>159 000,00</t>
  </si>
  <si>
    <t xml:space="preserve">Акт о приеме-передаче </t>
  </si>
  <si>
    <t>2-2-ТР-МУП-0004</t>
  </si>
  <si>
    <t>05.05.2015 г.</t>
  </si>
  <si>
    <t xml:space="preserve">                                                                      </t>
  </si>
  <si>
    <t>Подраздел 3. Машины и оборудование, стоимостью свыше 10,0 тыс. руб.</t>
  </si>
  <si>
    <t>Сведения о</t>
  </si>
  <si>
    <t>балансовой</t>
  </si>
  <si>
    <t>стоимости движимого имущества</t>
  </si>
  <si>
    <t>2-3-0001</t>
  </si>
  <si>
    <t>Грабли ГВК-6</t>
  </si>
  <si>
    <t>Телега 2ПТС-4М</t>
  </si>
  <si>
    <t>2-3-0003</t>
  </si>
  <si>
    <t>Трактор МТЗ-82</t>
  </si>
  <si>
    <t>2-3-0004</t>
  </si>
  <si>
    <t>Бульдозер ДТ-75</t>
  </si>
  <si>
    <t>2-3-0008</t>
  </si>
  <si>
    <t>Прицеп ПТС-9</t>
  </si>
  <si>
    <t>2-3-0010</t>
  </si>
  <si>
    <t>Трактор «Карпатец»</t>
  </si>
  <si>
    <t>Трактор ТТ-4</t>
  </si>
  <si>
    <t>2-3-0014</t>
  </si>
  <si>
    <t>Сенокосилка</t>
  </si>
  <si>
    <t>2-3-0015</t>
  </si>
  <si>
    <t>Трактор ДТ-75</t>
  </si>
  <si>
    <t>2-3-0016</t>
  </si>
  <si>
    <t>Станок ЦДК-5-3</t>
  </si>
  <si>
    <t>2-3-0017</t>
  </si>
  <si>
    <t>2-3-0018</t>
  </si>
  <si>
    <t>2-3-0019</t>
  </si>
  <si>
    <t>Емкость пож.водоема</t>
  </si>
  <si>
    <t>67 929,12</t>
  </si>
  <si>
    <t>2-3-0020</t>
  </si>
  <si>
    <t>Станок деревообрабатывающий</t>
  </si>
  <si>
    <t>2-3-0022</t>
  </si>
  <si>
    <t>2-3-0023</t>
  </si>
  <si>
    <t>Трактор трелевочный ТТ-4М</t>
  </si>
  <si>
    <t>Акт о списании 9 от 01.10.15г.</t>
  </si>
  <si>
    <t>Котел водогрейный КВр-04</t>
  </si>
  <si>
    <t>Распоряжение №24а от 05.05.2015г.</t>
  </si>
  <si>
    <t>Распоряжение №24а от 05.05.2015 г.</t>
  </si>
  <si>
    <t>2-3-0030</t>
  </si>
  <si>
    <t>ВПУ-0,5 м3\ч (АСДР «Комплексон-6»)</t>
  </si>
  <si>
    <t>44 600,00</t>
  </si>
  <si>
    <t>2-3-0031</t>
  </si>
  <si>
    <t>Машина коммунальная уборочная «Беларус 82 МК-Е» на базе трактора «Беларус-82,1»</t>
  </si>
  <si>
    <t>Акт о приеме-передачи 5 от 24.05.17 г.</t>
  </si>
  <si>
    <t>2-3-0032</t>
  </si>
  <si>
    <t>Электрогенератор DY2500L</t>
  </si>
  <si>
    <t xml:space="preserve"> 17 000.00</t>
  </si>
  <si>
    <t>17 000.00</t>
  </si>
  <si>
    <t>05.12.2016 г.</t>
  </si>
  <si>
    <t>2-3-0033</t>
  </si>
  <si>
    <t>973 728,00</t>
  </si>
  <si>
    <t>973 727,99</t>
  </si>
  <si>
    <t>26.07.2017 г.</t>
  </si>
  <si>
    <t>Акт о приеме-передачи 1 от 26.07.2017 года, Распоряжение 40а от 26.07.17 г.</t>
  </si>
  <si>
    <t>2-3-0034</t>
  </si>
  <si>
    <t>2-3-0035</t>
  </si>
  <si>
    <t>ДИО 2.08-15 Карусель со сплошным сидением</t>
  </si>
  <si>
    <t>32 500,00</t>
  </si>
  <si>
    <t>29.08.2018 г.</t>
  </si>
  <si>
    <t>Распоряжение №49б от 02.10.2018 г.</t>
  </si>
  <si>
    <t>2-3-0036</t>
  </si>
  <si>
    <t>ДИО 1.022 Качели стандарт двойные</t>
  </si>
  <si>
    <t>15 800,00</t>
  </si>
  <si>
    <t>2-3-0037</t>
  </si>
  <si>
    <t>2-3-0038</t>
  </si>
  <si>
    <t>ДИО 1.204д Подвес «Атрикс» на длинной цепи (люлька)</t>
  </si>
  <si>
    <t>12 519,00</t>
  </si>
  <si>
    <t>2-3-0039</t>
  </si>
  <si>
    <t>ДИО 3.09 Качалка-балансир «Зайка»</t>
  </si>
  <si>
    <t>18 550,00</t>
  </si>
  <si>
    <t>ДИО 1.225 Детский игровой комплекс «Горка с трапом» Н=1500</t>
  </si>
  <si>
    <t>96 500,00</t>
  </si>
  <si>
    <t>МФ 1.04 Лавочка Эконом</t>
  </si>
  <si>
    <t>19 260,00</t>
  </si>
  <si>
    <t>ДИО 1.203д Подвес «Атрикс» на длинной цепи (люлька) (2)</t>
  </si>
  <si>
    <t>ДИО 3.072 Качалка-балансир средняя</t>
  </si>
  <si>
    <t>12 000,00</t>
  </si>
  <si>
    <t>МФ 3.42 Песочница «Джип»</t>
  </si>
  <si>
    <t>39 450,00</t>
  </si>
  <si>
    <t>ДИО 2.01 Карусель с 6-ю сидениями</t>
  </si>
  <si>
    <t>ДИО 1.022 Качели стандарт двойные (2)</t>
  </si>
  <si>
    <t>ДИК 9.10 Детский игровой комплекс «Дворик» Н=700.900</t>
  </si>
  <si>
    <t>145 000,00</t>
  </si>
  <si>
    <t>2-3-0040</t>
  </si>
  <si>
    <t>ДИК 1,23 Детский игровой комплекс «Верхолаз» Н=1 500</t>
  </si>
  <si>
    <t>109 000,00</t>
  </si>
  <si>
    <t xml:space="preserve">МК – Муниципальная  казна;  </t>
  </si>
  <si>
    <t>Подраздел 4. Машины и оборудование, переданные в хозяйственное ведение в МУП «ЖКХ Сосновское»,</t>
  </si>
  <si>
    <t>стоимостью свыше 10,0 тыс. руб.</t>
  </si>
  <si>
    <t>2-4-МУП-0001</t>
  </si>
  <si>
    <t>Бензоколонка НАРА-27</t>
  </si>
  <si>
    <t>Передаточный акт б\н</t>
  </si>
  <si>
    <t>2-4-МУП-0002</t>
  </si>
  <si>
    <t>Генератор БГ-100-4У2</t>
  </si>
  <si>
    <t>Распоряжение №27а</t>
  </si>
  <si>
    <t>26 865,00</t>
  </si>
  <si>
    <t>2-4-МУП-0005</t>
  </si>
  <si>
    <t>Дизель-генератор ДГА-315 №2</t>
  </si>
  <si>
    <t>2-4-МУП-0008</t>
  </si>
  <si>
    <t>Дизель-генератор ДЭС-100 )ЯМЗ-238ИМ)</t>
  </si>
  <si>
    <t>2-4-МУП-0009</t>
  </si>
  <si>
    <t>Дизель-генератор ДЭУ-200,1</t>
  </si>
  <si>
    <t>1 121 949,98</t>
  </si>
  <si>
    <t>2-4-МУП-0010</t>
  </si>
  <si>
    <t>Дизель-генератор ДЭУ-200,1 №2</t>
  </si>
  <si>
    <t>2-4-МУП-0013</t>
  </si>
  <si>
    <t>КТП 160\10 с трансформатором ТМ-100 (Сосновка)</t>
  </si>
  <si>
    <t>2-4-МУП-0016</t>
  </si>
  <si>
    <t>Мотопомпа бензиновая PTG310 SUBARU</t>
  </si>
  <si>
    <t>2-4-МУП-0017</t>
  </si>
  <si>
    <t>Топливо раздаточная колонка</t>
  </si>
  <si>
    <t>2-4-МУП-0018</t>
  </si>
  <si>
    <t>Трансформатор ТМГ</t>
  </si>
  <si>
    <t>2-4-МУП-0019</t>
  </si>
  <si>
    <t>Циркуляционный насос Grundfos</t>
  </si>
  <si>
    <t>2-4-МУП-0020</t>
  </si>
  <si>
    <t>Циркуляционный насос Grundfos 2013</t>
  </si>
  <si>
    <t>2-4-МУП-0021</t>
  </si>
  <si>
    <t>Электростанция АД-100 кВт</t>
  </si>
  <si>
    <t>2-4-МУП-0023</t>
  </si>
  <si>
    <t>2-4-МУП-0024</t>
  </si>
  <si>
    <t>Насос ЭЦВ 5-6,5 80м №2</t>
  </si>
  <si>
    <t>2-4-МУП-0025</t>
  </si>
  <si>
    <t>2-4-МУП-0026</t>
  </si>
  <si>
    <t>2-4-МУП-0027</t>
  </si>
  <si>
    <t>2-4-МУП-0028</t>
  </si>
  <si>
    <t>Акт о приеме-передаче 1 от 26.07.2017 г.</t>
  </si>
  <si>
    <t>2-4-МУП-0029</t>
  </si>
  <si>
    <t>2-4-МУП-0032</t>
  </si>
  <si>
    <t>2-4-МУП-0033</t>
  </si>
  <si>
    <t>2-4-МУП-0034</t>
  </si>
  <si>
    <t>2-4-МУП-035</t>
  </si>
  <si>
    <t>Подстанция КМТП В/В-250//10/0,4 №1295</t>
  </si>
  <si>
    <t>53 472,20</t>
  </si>
  <si>
    <t>Распоряжение №64 от 22.12.2016 г.</t>
  </si>
  <si>
    <t>2-4-МУП-037</t>
  </si>
  <si>
    <t>1 318 333,31</t>
  </si>
  <si>
    <t>2-4-МУП-038</t>
  </si>
  <si>
    <t>Стационарная электростанция АД-200С-Т400-1РМ2, ПОЖ (№0545) (10.01.18 г.)</t>
  </si>
  <si>
    <t>1 166 603,33</t>
  </si>
  <si>
    <t>Подраздел 5. Производственный и хозяйственный инвентарь, стоимостью свыше 10,0 тыс. руб.</t>
  </si>
  <si>
    <t>Основание возникновения права муниципальной собственности на движимое имущество</t>
  </si>
  <si>
    <t>Основание прекращения права муниципальной собственности на движимое имущество</t>
  </si>
  <si>
    <t>2-5-0001</t>
  </si>
  <si>
    <t>Стол для зала заседания</t>
  </si>
  <si>
    <t>10 287,00</t>
  </si>
  <si>
    <t>01.10.15 г.</t>
  </si>
  <si>
    <t>2-5-0002</t>
  </si>
  <si>
    <t>Гарнитур мебельный</t>
  </si>
  <si>
    <t>11 838,94</t>
  </si>
  <si>
    <t xml:space="preserve">01.10.15г. </t>
  </si>
  <si>
    <t>2-5-0003</t>
  </si>
  <si>
    <t>Ранец противопож. «РП-18-Ермак» (М)</t>
  </si>
  <si>
    <t>(5 шт.)</t>
  </si>
  <si>
    <t>25 000,00</t>
  </si>
  <si>
    <t>2-5-0004</t>
  </si>
  <si>
    <t>Искусственные елки «Альпийская», 5 м, ПВХ</t>
  </si>
  <si>
    <t>43 500,00</t>
  </si>
  <si>
    <t>25.10.2018 г.</t>
  </si>
  <si>
    <t>Распоряжение 51б от 26.10.2018 г.</t>
  </si>
  <si>
    <t>МК – Муниципальная  казна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</si>
  <si>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</si>
  <si>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Подраздел 6. Производственный и хозяйственный инвентарь, переданные в хозяйственное ведение в МУП «ЖКХ Сосновское», стоимостью свыше 10,0 тыс. руб.</t>
  </si>
  <si>
    <t>2-6-МУП-001</t>
  </si>
  <si>
    <t>Емкость 25 м3 №1</t>
  </si>
  <si>
    <t>2-6-МУП-002</t>
  </si>
  <si>
    <t>Емкость 25 м3 №2</t>
  </si>
  <si>
    <t>2-6-МУП-003</t>
  </si>
  <si>
    <t>Емкость 25 м3 №3</t>
  </si>
  <si>
    <t>2-6-МУП-004</t>
  </si>
  <si>
    <t>Емкость 25 м3 №4</t>
  </si>
  <si>
    <t>2-6-МУП-005</t>
  </si>
  <si>
    <t>Емкость 25 м3 №5</t>
  </si>
  <si>
    <t>2-6-МУП-006</t>
  </si>
  <si>
    <t xml:space="preserve">Емкость 5 м3 </t>
  </si>
  <si>
    <t>2-6-МУП-007</t>
  </si>
  <si>
    <t>Емкость 50 м3 №1</t>
  </si>
  <si>
    <t>2-6-МУП-008</t>
  </si>
  <si>
    <t>Емкость 50 м3 №2</t>
  </si>
  <si>
    <t>2-6-МУП-009</t>
  </si>
  <si>
    <t>Емкость 50 м3 №3</t>
  </si>
  <si>
    <t>2-6-МУП-010</t>
  </si>
  <si>
    <t>Емкость 50 м3 №4</t>
  </si>
  <si>
    <t>2-6-МУП-011</t>
  </si>
  <si>
    <t>Емкость 50 м3 №5</t>
  </si>
  <si>
    <t>2-6-МУП-012</t>
  </si>
  <si>
    <t>Емкость РЖТ 10</t>
  </si>
  <si>
    <t>2-6-МУП-013</t>
  </si>
  <si>
    <t>Емкость- труба 2 шт</t>
  </si>
  <si>
    <t>РАЗДЕЛ III. МУНИЦИПАЛЬНЫЕ УНИТАРНЫЕ ПРЕДПРИЯТИЯ, МУНИЦИПАЛЬНЫЕ УЧРЕЖДЕНИЯ</t>
  </si>
  <si>
    <t>Подраздел 1. Муниципальные унитарные предприятия</t>
  </si>
  <si>
    <t xml:space="preserve">Полное наименование </t>
  </si>
  <si>
    <t>и организационно-правовая форма юридического лица</t>
  </si>
  <si>
    <t xml:space="preserve">Адрес (местоположение) </t>
  </si>
  <si>
    <t>Основной государственный регистрационный номер и дата государственной регистрации</t>
  </si>
  <si>
    <t>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</si>
  <si>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МУП)</t>
  </si>
  <si>
    <t>Балансовая стоимость основных средств (фондов) (для МУП)</t>
  </si>
  <si>
    <t>Остаточная стоимость основных средств (фондов) (для МУП)</t>
  </si>
  <si>
    <t>Среднесписочная численность работников (для МУ и МУП)</t>
  </si>
  <si>
    <t>3-МУП-000</t>
  </si>
  <si>
    <t>МУП «ЖКХ Сосновское »</t>
  </si>
  <si>
    <t>с.Сосновка</t>
  </si>
  <si>
    <t>Ул.Школьная 18</t>
  </si>
  <si>
    <t>10.5.7000.426.097</t>
  </si>
  <si>
    <t>2-МКУ-000</t>
  </si>
  <si>
    <t>МКУ "Администрация Сосновского "</t>
  </si>
  <si>
    <t>С. Сосновка ул.Школьная 18</t>
  </si>
  <si>
    <t>10.5.7000.434.853 29.12.2005 г</t>
  </si>
  <si>
    <t>Итого</t>
  </si>
  <si>
    <t>Автомобиль БМ-302 ГАЗ-66-12 (Бурильная установка)</t>
  </si>
  <si>
    <t>00-000034</t>
  </si>
  <si>
    <t>Автомобиль Универсальный моторный подогреватель УМП-350-131</t>
  </si>
  <si>
    <t>Акт приема-передачи</t>
  </si>
  <si>
    <t>759 241 ,64</t>
  </si>
  <si>
    <t>Ограждение территории кладбища в с.Сосновка</t>
  </si>
  <si>
    <t>15.10.2020 г.</t>
  </si>
  <si>
    <t>ВА0000000381</t>
  </si>
  <si>
    <t>Акт приема-передачи Администрация Карасокского района</t>
  </si>
  <si>
    <t>ВА0000000379</t>
  </si>
  <si>
    <t xml:space="preserve">Автомобиль ЗИЛ-131 </t>
  </si>
  <si>
    <t>Насос ЭЦВ 5-6,5 80м №1</t>
  </si>
  <si>
    <t>Автомобиль «Нива»</t>
  </si>
  <si>
    <t>Машина Урал-43-20 лесовоз</t>
  </si>
  <si>
    <t>Автомобиль ГАЗ 3221</t>
  </si>
  <si>
    <t>ЖК-000035</t>
  </si>
  <si>
    <t>Акт о приеме-передаче</t>
  </si>
  <si>
    <t>Трактор Т130 Бульдозер</t>
  </si>
  <si>
    <t>11.11.14 г.</t>
  </si>
  <si>
    <t>14.01.2005</t>
  </si>
  <si>
    <t>12.05.2006</t>
  </si>
  <si>
    <t>11.11.2014</t>
  </si>
  <si>
    <t>Даты возникновения муниципальной собственности на движимое имущество (г.)</t>
  </si>
  <si>
    <t xml:space="preserve">11.11.2014 </t>
  </si>
  <si>
    <t xml:space="preserve">05.05.2015 </t>
  </si>
  <si>
    <t xml:space="preserve">22.12.2016 </t>
  </si>
  <si>
    <t xml:space="preserve">24.05.2017 </t>
  </si>
  <si>
    <t xml:space="preserve">10.01.2018 </t>
  </si>
  <si>
    <t>по состоянию на «01» января 2024 г.</t>
  </si>
  <si>
    <t>10.01.2019</t>
  </si>
  <si>
    <t>2-4-МУП-040</t>
  </si>
  <si>
    <t xml:space="preserve">Генератор дизельной АД-200-Т400-2Р </t>
  </si>
  <si>
    <r>
      <t xml:space="preserve">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rgb="FF000000"/>
        <rFont val="Times New Roman"/>
        <family val="1"/>
        <charset val="204"/>
      </rPr>
      <t xml:space="preserve">Приложение 7 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</si>
  <si>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rgb="FF000000"/>
        <rFont val="Times New Roman"/>
        <family val="1"/>
        <charset val="204"/>
      </rPr>
      <t xml:space="preserve">Приложение 8 </t>
    </r>
  </si>
  <si>
    <t xml:space="preserve">                                                                                                                                                                                                                         Приложение 9</t>
  </si>
  <si>
    <t xml:space="preserve">                                                                                                                                                                                                                         Приложение 10</t>
  </si>
  <si>
    <t xml:space="preserve">                                                                                                                                                                                                                        Приложение 11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</si>
  <si>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Приложение 12</t>
    </r>
  </si>
  <si>
    <t>Приложение 10а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</si>
</sst>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1D1B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9"/>
      <color theme="1"/>
      <name val="Calibri"/>
      <family val="2"/>
      <charset val="204"/>
    </font>
    <font>
      <sz val="8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1.5"/>
      <color rgb="FF000000"/>
      <name val="Times New Roman"/>
      <family val="1"/>
      <charset val="204"/>
    </font>
    <font>
      <b/>
      <sz val="9"/>
      <color theme="1"/>
      <name val="Calibri"/>
      <family val="2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7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4" fontId="7" fillId="0" borderId="6" xfId="0" applyNumberFormat="1" applyFont="1" applyBorder="1" applyAlignment="1">
      <alignment vertical="center" wrapText="1"/>
    </xf>
    <xf numFmtId="4" fontId="7" fillId="0" borderId="11" xfId="0" applyNumberFormat="1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4" fontId="7" fillId="0" borderId="9" xfId="0" applyNumberFormat="1" applyFont="1" applyBorder="1" applyAlignment="1">
      <alignment vertical="center" wrapText="1"/>
    </xf>
    <xf numFmtId="4" fontId="7" fillId="0" borderId="13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6" xfId="0" applyFont="1" applyBorder="1" applyAlignment="1">
      <alignment vertical="center" wrapText="1"/>
    </xf>
    <xf numFmtId="14" fontId="7" fillId="0" borderId="11" xfId="0" applyNumberFormat="1" applyFont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4" fontId="7" fillId="3" borderId="6" xfId="0" applyNumberFormat="1" applyFont="1" applyFill="1" applyBorder="1" applyAlignment="1">
      <alignment vertical="center" wrapText="1"/>
    </xf>
    <xf numFmtId="4" fontId="7" fillId="3" borderId="11" xfId="0" applyNumberFormat="1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3" borderId="27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4" fontId="13" fillId="0" borderId="6" xfId="0" applyNumberFormat="1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" fontId="11" fillId="0" borderId="6" xfId="0" applyNumberFormat="1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33" xfId="0" applyBorder="1"/>
    <xf numFmtId="0" fontId="10" fillId="0" borderId="5" xfId="0" applyFont="1" applyBorder="1" applyAlignment="1">
      <alignment vertical="center" wrapText="1"/>
    </xf>
    <xf numFmtId="4" fontId="0" fillId="0" borderId="33" xfId="0" applyNumberFormat="1" applyBorder="1"/>
    <xf numFmtId="4" fontId="7" fillId="0" borderId="5" xfId="0" applyNumberFormat="1" applyFont="1" applyBorder="1" applyAlignment="1">
      <alignment vertical="center" wrapText="1"/>
    </xf>
    <xf numFmtId="4" fontId="7" fillId="0" borderId="10" xfId="0" applyNumberFormat="1" applyFont="1" applyBorder="1" applyAlignment="1">
      <alignment vertical="center" wrapText="1"/>
    </xf>
    <xf numFmtId="14" fontId="7" fillId="0" borderId="10" xfId="0" applyNumberFormat="1" applyFont="1" applyBorder="1" applyAlignment="1">
      <alignment vertical="center" wrapText="1"/>
    </xf>
    <xf numFmtId="0" fontId="6" fillId="0" borderId="33" xfId="0" applyFont="1" applyBorder="1" applyAlignment="1">
      <alignment vertical="center"/>
    </xf>
    <xf numFmtId="0" fontId="7" fillId="0" borderId="20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right" vertical="center" wrapText="1"/>
    </xf>
    <xf numFmtId="0" fontId="7" fillId="4" borderId="6" xfId="0" applyFont="1" applyFill="1" applyBorder="1" applyAlignment="1">
      <alignment vertical="center" wrapText="1"/>
    </xf>
    <xf numFmtId="4" fontId="7" fillId="4" borderId="6" xfId="0" applyNumberFormat="1" applyFont="1" applyFill="1" applyBorder="1" applyAlignment="1">
      <alignment vertical="center" wrapText="1"/>
    </xf>
    <xf numFmtId="0" fontId="0" fillId="4" borderId="0" xfId="0" applyFill="1"/>
    <xf numFmtId="0" fontId="8" fillId="4" borderId="12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15" fillId="4" borderId="9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4" fontId="8" fillId="4" borderId="9" xfId="0" applyNumberFormat="1" applyFont="1" applyFill="1" applyBorder="1" applyAlignment="1">
      <alignment horizontal="right" vertical="center" wrapText="1"/>
    </xf>
    <xf numFmtId="4" fontId="8" fillId="4" borderId="13" xfId="0" applyNumberFormat="1" applyFont="1" applyFill="1" applyBorder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4" fontId="7" fillId="0" borderId="6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7" fillId="3" borderId="13" xfId="0" applyFont="1" applyFill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0" fontId="7" fillId="3" borderId="9" xfId="0" applyFont="1" applyFill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7" fillId="0" borderId="22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0" borderId="16" xfId="0" applyFont="1" applyBorder="1" applyAlignment="1">
      <alignment horizontal="right" vertical="center" wrapText="1"/>
    </xf>
    <xf numFmtId="4" fontId="7" fillId="0" borderId="16" xfId="0" applyNumberFormat="1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4" fontId="7" fillId="0" borderId="25" xfId="0" applyNumberFormat="1" applyFont="1" applyBorder="1" applyAlignment="1">
      <alignment vertical="center" wrapText="1"/>
    </xf>
    <xf numFmtId="4" fontId="7" fillId="0" borderId="28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4" fontId="7" fillId="0" borderId="35" xfId="0" applyNumberFormat="1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7" fillId="0" borderId="42" xfId="0" applyFont="1" applyBorder="1" applyAlignment="1">
      <alignment horizontal="right" vertical="center" wrapText="1"/>
    </xf>
    <xf numFmtId="0" fontId="7" fillId="0" borderId="42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4" fontId="7" fillId="0" borderId="45" xfId="0" applyNumberFormat="1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4" fontId="7" fillId="0" borderId="46" xfId="0" applyNumberFormat="1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7" fillId="0" borderId="25" xfId="0" applyFont="1" applyBorder="1" applyAlignment="1">
      <alignment horizontal="right" vertical="center" wrapText="1"/>
    </xf>
    <xf numFmtId="0" fontId="11" fillId="0" borderId="44" xfId="0" applyFont="1" applyBorder="1" applyAlignment="1">
      <alignment vertical="center" wrapText="1"/>
    </xf>
    <xf numFmtId="4" fontId="7" fillId="0" borderId="42" xfId="0" applyNumberFormat="1" applyFont="1" applyBorder="1" applyAlignment="1">
      <alignment vertical="center" wrapText="1"/>
    </xf>
    <xf numFmtId="4" fontId="7" fillId="0" borderId="40" xfId="0" applyNumberFormat="1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7" fillId="0" borderId="49" xfId="0" applyFont="1" applyBorder="1" applyAlignment="1">
      <alignment horizontal="right" vertical="center" wrapText="1"/>
    </xf>
    <xf numFmtId="0" fontId="7" fillId="0" borderId="44" xfId="0" applyFont="1" applyBorder="1" applyAlignment="1">
      <alignment horizontal="right" vertical="center" wrapText="1"/>
    </xf>
    <xf numFmtId="0" fontId="8" fillId="0" borderId="49" xfId="0" applyFont="1" applyBorder="1" applyAlignment="1">
      <alignment vertical="center" wrapText="1"/>
    </xf>
    <xf numFmtId="0" fontId="8" fillId="0" borderId="44" xfId="0" applyFont="1" applyBorder="1" applyAlignment="1">
      <alignment vertical="center" wrapText="1"/>
    </xf>
    <xf numFmtId="2" fontId="7" fillId="0" borderId="35" xfId="0" applyNumberFormat="1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7" fillId="0" borderId="40" xfId="0" applyFont="1" applyBorder="1" applyAlignment="1">
      <alignment horizontal="right" vertical="center" wrapText="1"/>
    </xf>
    <xf numFmtId="14" fontId="7" fillId="3" borderId="11" xfId="0" applyNumberFormat="1" applyFont="1" applyFill="1" applyBorder="1" applyAlignment="1">
      <alignment vertical="center" wrapText="1"/>
    </xf>
    <xf numFmtId="14" fontId="7" fillId="0" borderId="11" xfId="0" applyNumberFormat="1" applyFont="1" applyBorder="1" applyAlignment="1">
      <alignment horizontal="right" vertical="center" wrapText="1"/>
    </xf>
    <xf numFmtId="14" fontId="7" fillId="4" borderId="11" xfId="0" applyNumberFormat="1" applyFont="1" applyFill="1" applyBorder="1" applyAlignment="1">
      <alignment horizontal="right" vertical="center" wrapText="1"/>
    </xf>
    <xf numFmtId="0" fontId="7" fillId="4" borderId="40" xfId="0" applyFont="1" applyFill="1" applyBorder="1" applyAlignment="1">
      <alignment vertical="center" wrapText="1"/>
    </xf>
    <xf numFmtId="0" fontId="10" fillId="4" borderId="41" xfId="0" applyFont="1" applyFill="1" applyBorder="1" applyAlignment="1">
      <alignment vertical="center" wrapText="1"/>
    </xf>
    <xf numFmtId="0" fontId="11" fillId="4" borderId="41" xfId="0" applyFont="1" applyFill="1" applyBorder="1" applyAlignment="1">
      <alignment vertical="center" wrapText="1"/>
    </xf>
    <xf numFmtId="0" fontId="7" fillId="4" borderId="42" xfId="0" applyFont="1" applyFill="1" applyBorder="1" applyAlignment="1">
      <alignment horizontal="right" vertical="center" wrapText="1"/>
    </xf>
    <xf numFmtId="0" fontId="7" fillId="4" borderId="40" xfId="0" applyFont="1" applyFill="1" applyBorder="1" applyAlignment="1">
      <alignment horizontal="right" vertical="center" wrapText="1"/>
    </xf>
    <xf numFmtId="0" fontId="7" fillId="4" borderId="42" xfId="0" applyFont="1" applyFill="1" applyBorder="1" applyAlignment="1">
      <alignment vertical="center" wrapText="1"/>
    </xf>
    <xf numFmtId="0" fontId="7" fillId="4" borderId="37" xfId="0" applyFont="1" applyFill="1" applyBorder="1" applyAlignment="1">
      <alignment vertical="center" wrapText="1"/>
    </xf>
    <xf numFmtId="0" fontId="7" fillId="4" borderId="41" xfId="0" applyFont="1" applyFill="1" applyBorder="1" applyAlignment="1">
      <alignment vertical="center" wrapText="1"/>
    </xf>
    <xf numFmtId="14" fontId="7" fillId="0" borderId="10" xfId="0" applyNumberFormat="1" applyFont="1" applyBorder="1" applyAlignment="1">
      <alignment horizontal="right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1" fillId="0" borderId="50" xfId="0" applyFont="1" applyBorder="1" applyAlignment="1">
      <alignment vertical="center"/>
    </xf>
    <xf numFmtId="0" fontId="0" fillId="0" borderId="50" xfId="0" applyBorder="1"/>
    <xf numFmtId="4" fontId="0" fillId="0" borderId="50" xfId="0" applyNumberFormat="1" applyBorder="1"/>
    <xf numFmtId="0" fontId="10" fillId="0" borderId="44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0" fillId="0" borderId="22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5" fillId="0" borderId="32" xfId="0" applyFont="1" applyBorder="1" applyAlignment="1">
      <alignment horizontal="center" vertical="center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2"/>
  <sheetViews>
    <sheetView tabSelected="1" topLeftCell="A159" workbookViewId="0">
      <selection activeCell="Q166" sqref="Q166"/>
    </sheetView>
  </sheetViews>
  <sheetFormatPr defaultRowHeight="15" x14ac:dyDescent="0.25"/>
  <cols>
    <col min="1" max="1" width="4.7109375" customWidth="1"/>
    <col min="4" max="4" width="11.42578125" bestFit="1" customWidth="1"/>
    <col min="5" max="5" width="12.7109375" customWidth="1"/>
    <col min="8" max="8" width="12.5703125" customWidth="1"/>
    <col min="9" max="9" width="11.85546875" customWidth="1"/>
    <col min="14" max="14" width="5.5703125" customWidth="1"/>
    <col min="15" max="15" width="5.42578125" customWidth="1"/>
    <col min="16" max="16" width="5.7109375" customWidth="1"/>
    <col min="18" max="18" width="16.85546875" customWidth="1"/>
  </cols>
  <sheetData>
    <row r="1" spans="1:17" ht="15.75" x14ac:dyDescent="0.25">
      <c r="A1" s="2"/>
    </row>
    <row r="2" spans="1:17" ht="15.75" customHeight="1" x14ac:dyDescent="0.25">
      <c r="A2" s="186" t="s">
        <v>310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</row>
    <row r="3" spans="1:17" ht="15.75" customHeight="1" x14ac:dyDescent="0.25">
      <c r="A3" s="184" t="s">
        <v>0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7" ht="15.75" customHeight="1" x14ac:dyDescent="0.25">
      <c r="A4" s="184" t="s">
        <v>1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</row>
    <row r="5" spans="1:17" ht="18.75" customHeight="1" x14ac:dyDescent="0.25">
      <c r="A5" s="167" t="s">
        <v>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</row>
    <row r="6" spans="1:17" ht="18.75" customHeight="1" x14ac:dyDescent="0.25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</row>
    <row r="7" spans="1:17" ht="18.75" x14ac:dyDescent="0.25">
      <c r="A7" s="212" t="s">
        <v>3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</row>
    <row r="8" spans="1:17" ht="19.5" thickBot="1" x14ac:dyDescent="0.3">
      <c r="A8" s="189" t="s">
        <v>306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</row>
    <row r="9" spans="1:17" ht="94.5" customHeight="1" x14ac:dyDescent="0.25">
      <c r="A9" s="4"/>
      <c r="B9" s="169" t="s">
        <v>5</v>
      </c>
      <c r="C9" s="8" t="s">
        <v>6</v>
      </c>
      <c r="D9" s="195" t="s">
        <v>9</v>
      </c>
      <c r="E9" s="196"/>
      <c r="F9" s="196"/>
      <c r="G9" s="197"/>
      <c r="H9" s="169" t="s">
        <v>10</v>
      </c>
      <c r="I9" s="175" t="s">
        <v>11</v>
      </c>
      <c r="J9" s="181" t="s">
        <v>12</v>
      </c>
      <c r="K9" s="175" t="s">
        <v>13</v>
      </c>
      <c r="L9" s="178" t="s">
        <v>14</v>
      </c>
      <c r="M9" s="207" t="s">
        <v>15</v>
      </c>
      <c r="N9" s="190" t="s">
        <v>16</v>
      </c>
      <c r="O9" s="169" t="s">
        <v>17</v>
      </c>
      <c r="P9" s="169" t="s">
        <v>18</v>
      </c>
    </row>
    <row r="10" spans="1:17" ht="24.75" thickBot="1" x14ac:dyDescent="0.3">
      <c r="A10" s="5" t="s">
        <v>4</v>
      </c>
      <c r="B10" s="171"/>
      <c r="C10" s="9" t="s">
        <v>7</v>
      </c>
      <c r="D10" s="201"/>
      <c r="E10" s="202"/>
      <c r="F10" s="202"/>
      <c r="G10" s="203"/>
      <c r="H10" s="171"/>
      <c r="I10" s="176"/>
      <c r="J10" s="182"/>
      <c r="K10" s="176"/>
      <c r="L10" s="179"/>
      <c r="M10" s="208"/>
      <c r="N10" s="191"/>
      <c r="O10" s="171"/>
      <c r="P10" s="171"/>
    </row>
    <row r="11" spans="1:17" ht="24" x14ac:dyDescent="0.25">
      <c r="A11" s="6"/>
      <c r="B11" s="171"/>
      <c r="C11" s="9" t="s">
        <v>8</v>
      </c>
      <c r="D11" s="193" t="s">
        <v>19</v>
      </c>
      <c r="E11" s="194" t="s">
        <v>20</v>
      </c>
      <c r="F11" s="194" t="s">
        <v>21</v>
      </c>
      <c r="G11" s="9" t="s">
        <v>22</v>
      </c>
      <c r="H11" s="171"/>
      <c r="I11" s="176"/>
      <c r="J11" s="182"/>
      <c r="K11" s="176"/>
      <c r="L11" s="179"/>
      <c r="M11" s="208"/>
      <c r="N11" s="191"/>
      <c r="O11" s="171"/>
      <c r="P11" s="171"/>
    </row>
    <row r="12" spans="1:17" x14ac:dyDescent="0.25">
      <c r="A12" s="6"/>
      <c r="B12" s="171"/>
      <c r="C12" s="10"/>
      <c r="D12" s="176"/>
      <c r="E12" s="179"/>
      <c r="F12" s="179"/>
      <c r="G12" s="9" t="s">
        <v>23</v>
      </c>
      <c r="H12" s="171"/>
      <c r="I12" s="176"/>
      <c r="J12" s="182"/>
      <c r="K12" s="176"/>
      <c r="L12" s="179"/>
      <c r="M12" s="208"/>
      <c r="N12" s="191"/>
      <c r="O12" s="171"/>
      <c r="P12" s="171"/>
    </row>
    <row r="13" spans="1:17" x14ac:dyDescent="0.25">
      <c r="A13" s="6"/>
      <c r="B13" s="171"/>
      <c r="C13" s="10"/>
      <c r="D13" s="176"/>
      <c r="E13" s="179"/>
      <c r="F13" s="179"/>
      <c r="G13" s="9" t="s">
        <v>24</v>
      </c>
      <c r="H13" s="171"/>
      <c r="I13" s="176"/>
      <c r="J13" s="182"/>
      <c r="K13" s="176"/>
      <c r="L13" s="179"/>
      <c r="M13" s="208"/>
      <c r="N13" s="191"/>
      <c r="O13" s="171"/>
      <c r="P13" s="171"/>
    </row>
    <row r="14" spans="1:17" ht="36" x14ac:dyDescent="0.25">
      <c r="A14" s="6"/>
      <c r="B14" s="171"/>
      <c r="C14" s="10"/>
      <c r="D14" s="176"/>
      <c r="E14" s="179"/>
      <c r="F14" s="179"/>
      <c r="G14" s="9" t="s">
        <v>25</v>
      </c>
      <c r="H14" s="171"/>
      <c r="I14" s="176"/>
      <c r="J14" s="182"/>
      <c r="K14" s="176"/>
      <c r="L14" s="179"/>
      <c r="M14" s="208"/>
      <c r="N14" s="191"/>
      <c r="O14" s="171"/>
      <c r="P14" s="171"/>
    </row>
    <row r="15" spans="1:17" x14ac:dyDescent="0.25">
      <c r="A15" s="6"/>
      <c r="B15" s="171"/>
      <c r="C15" s="10"/>
      <c r="D15" s="176"/>
      <c r="E15" s="179"/>
      <c r="F15" s="179"/>
      <c r="G15" s="9" t="s">
        <v>26</v>
      </c>
      <c r="H15" s="171"/>
      <c r="I15" s="176"/>
      <c r="J15" s="182"/>
      <c r="K15" s="176"/>
      <c r="L15" s="179"/>
      <c r="M15" s="208"/>
      <c r="N15" s="191"/>
      <c r="O15" s="171"/>
      <c r="P15" s="171"/>
    </row>
    <row r="16" spans="1:17" ht="15.75" thickBot="1" x14ac:dyDescent="0.3">
      <c r="A16" s="7"/>
      <c r="B16" s="170"/>
      <c r="C16" s="11"/>
      <c r="D16" s="177"/>
      <c r="E16" s="180"/>
      <c r="F16" s="180"/>
      <c r="G16" s="13" t="s">
        <v>27</v>
      </c>
      <c r="H16" s="170"/>
      <c r="I16" s="177"/>
      <c r="J16" s="183"/>
      <c r="K16" s="177"/>
      <c r="L16" s="180"/>
      <c r="M16" s="209"/>
      <c r="N16" s="192"/>
      <c r="O16" s="170"/>
      <c r="P16" s="170"/>
    </row>
    <row r="17" spans="1:16" x14ac:dyDescent="0.25">
      <c r="A17" s="169">
        <v>1</v>
      </c>
      <c r="B17" s="169">
        <v>2</v>
      </c>
      <c r="C17" s="169">
        <v>3</v>
      </c>
      <c r="D17" s="175">
        <v>4</v>
      </c>
      <c r="E17" s="187">
        <v>5</v>
      </c>
      <c r="F17" s="178">
        <v>6</v>
      </c>
      <c r="G17" s="181">
        <v>7</v>
      </c>
      <c r="H17" s="169">
        <v>8</v>
      </c>
      <c r="I17" s="175">
        <v>9</v>
      </c>
      <c r="J17" s="181">
        <v>10</v>
      </c>
      <c r="K17" s="175">
        <v>11</v>
      </c>
      <c r="L17" s="178">
        <v>12</v>
      </c>
      <c r="M17" s="178">
        <v>13</v>
      </c>
      <c r="N17" s="181">
        <v>14</v>
      </c>
      <c r="O17" s="169">
        <v>15</v>
      </c>
      <c r="P17" s="169">
        <v>16</v>
      </c>
    </row>
    <row r="18" spans="1:16" ht="15.75" thickBot="1" x14ac:dyDescent="0.3">
      <c r="A18" s="170"/>
      <c r="B18" s="170"/>
      <c r="C18" s="170"/>
      <c r="D18" s="177"/>
      <c r="E18" s="188"/>
      <c r="F18" s="180"/>
      <c r="G18" s="183"/>
      <c r="H18" s="170"/>
      <c r="I18" s="177"/>
      <c r="J18" s="183"/>
      <c r="K18" s="177"/>
      <c r="L18" s="180"/>
      <c r="M18" s="180"/>
      <c r="N18" s="183"/>
      <c r="O18" s="170"/>
      <c r="P18" s="170"/>
    </row>
    <row r="19" spans="1:16" ht="48.75" thickBot="1" x14ac:dyDescent="0.3">
      <c r="A19" s="15">
        <v>1</v>
      </c>
      <c r="B19" s="13" t="s">
        <v>28</v>
      </c>
      <c r="C19" s="16" t="s">
        <v>29</v>
      </c>
      <c r="D19" s="14"/>
      <c r="E19" s="14" t="s">
        <v>30</v>
      </c>
      <c r="F19" s="14">
        <v>2003</v>
      </c>
      <c r="G19" s="13">
        <v>120</v>
      </c>
      <c r="H19" s="17">
        <v>233000</v>
      </c>
      <c r="I19" s="18">
        <v>233000</v>
      </c>
      <c r="J19" s="13" t="s">
        <v>31</v>
      </c>
      <c r="K19" s="14"/>
      <c r="L19" s="14"/>
      <c r="M19" s="14"/>
      <c r="N19" s="13"/>
      <c r="O19" s="13" t="s">
        <v>32</v>
      </c>
      <c r="P19" s="13"/>
    </row>
    <row r="20" spans="1:16" ht="24.75" thickBot="1" x14ac:dyDescent="0.3">
      <c r="A20" s="15">
        <v>2</v>
      </c>
      <c r="B20" s="13" t="s">
        <v>33</v>
      </c>
      <c r="C20" s="16" t="s">
        <v>34</v>
      </c>
      <c r="D20" s="14"/>
      <c r="E20" s="14" t="s">
        <v>35</v>
      </c>
      <c r="F20" s="14">
        <v>1993</v>
      </c>
      <c r="G20" s="13">
        <v>84</v>
      </c>
      <c r="H20" s="17">
        <v>356425.02</v>
      </c>
      <c r="I20" s="18">
        <v>356425.02</v>
      </c>
      <c r="J20" s="13" t="s">
        <v>31</v>
      </c>
      <c r="K20" s="14"/>
      <c r="L20" s="14"/>
      <c r="M20" s="14"/>
      <c r="N20" s="13"/>
      <c r="O20" s="13" t="s">
        <v>32</v>
      </c>
      <c r="P20" s="13"/>
    </row>
    <row r="21" spans="1:16" ht="39" customHeight="1" thickBot="1" x14ac:dyDescent="0.3">
      <c r="A21" s="4">
        <v>3</v>
      </c>
      <c r="B21" s="4" t="s">
        <v>36</v>
      </c>
      <c r="C21" s="103" t="s">
        <v>291</v>
      </c>
      <c r="D21" s="101"/>
      <c r="E21" s="99" t="s">
        <v>37</v>
      </c>
      <c r="F21" s="99">
        <v>1990</v>
      </c>
      <c r="G21" s="100">
        <v>84</v>
      </c>
      <c r="H21" s="113">
        <v>412865.64</v>
      </c>
      <c r="I21" s="105">
        <v>412865.64</v>
      </c>
      <c r="J21" s="100" t="s">
        <v>31</v>
      </c>
      <c r="K21" s="101"/>
      <c r="L21" s="99"/>
      <c r="M21" s="99"/>
      <c r="N21" s="100"/>
      <c r="O21" s="4" t="s">
        <v>32</v>
      </c>
      <c r="P21" s="4"/>
    </row>
    <row r="22" spans="1:16" ht="42.75" customHeight="1" thickBot="1" x14ac:dyDescent="0.3">
      <c r="A22" s="106">
        <v>4</v>
      </c>
      <c r="B22" s="106" t="s">
        <v>40</v>
      </c>
      <c r="C22" s="107" t="s">
        <v>41</v>
      </c>
      <c r="D22" s="108"/>
      <c r="E22" s="109" t="s">
        <v>42</v>
      </c>
      <c r="F22" s="122">
        <v>1982</v>
      </c>
      <c r="G22" s="110">
        <v>84</v>
      </c>
      <c r="H22" s="106">
        <v>117205.92</v>
      </c>
      <c r="I22" s="108">
        <v>117205.92</v>
      </c>
      <c r="J22" s="109" t="s">
        <v>31</v>
      </c>
      <c r="K22" s="45"/>
      <c r="L22" s="109"/>
      <c r="M22" s="109"/>
      <c r="N22" s="110"/>
      <c r="O22" s="106" t="s">
        <v>32</v>
      </c>
      <c r="P22" s="106"/>
    </row>
    <row r="23" spans="1:16" ht="45.75" customHeight="1" thickBot="1" x14ac:dyDescent="0.3">
      <c r="A23" s="106">
        <v>5</v>
      </c>
      <c r="B23" s="136" t="s">
        <v>43</v>
      </c>
      <c r="C23" s="135" t="s">
        <v>44</v>
      </c>
      <c r="D23" s="45"/>
      <c r="E23" s="109" t="s">
        <v>45</v>
      </c>
      <c r="F23" s="109">
        <v>1986</v>
      </c>
      <c r="G23" s="110">
        <v>120</v>
      </c>
      <c r="H23" s="112">
        <v>1136427.24</v>
      </c>
      <c r="I23" s="137" t="s">
        <v>46</v>
      </c>
      <c r="J23" s="122"/>
      <c r="K23" s="45"/>
      <c r="L23" s="109"/>
      <c r="M23" s="109"/>
      <c r="N23" s="110"/>
      <c r="O23" s="106" t="s">
        <v>32</v>
      </c>
      <c r="P23" s="106"/>
    </row>
    <row r="24" spans="1:16" ht="24.75" thickBot="1" x14ac:dyDescent="0.3">
      <c r="A24" s="106">
        <v>6</v>
      </c>
      <c r="B24" s="106" t="s">
        <v>47</v>
      </c>
      <c r="C24" s="20" t="s">
        <v>290</v>
      </c>
      <c r="D24" s="108"/>
      <c r="E24" s="109" t="s">
        <v>48</v>
      </c>
      <c r="F24" s="109">
        <v>2003</v>
      </c>
      <c r="G24" s="110">
        <v>60</v>
      </c>
      <c r="H24" s="112">
        <v>296460</v>
      </c>
      <c r="I24" s="111">
        <v>296460</v>
      </c>
      <c r="J24" s="110" t="s">
        <v>31</v>
      </c>
      <c r="K24" s="108"/>
      <c r="L24" s="109"/>
      <c r="M24" s="109"/>
      <c r="N24" s="110"/>
      <c r="O24" s="106" t="s">
        <v>32</v>
      </c>
      <c r="P24" s="106"/>
    </row>
    <row r="25" spans="1:16" ht="36.75" thickBot="1" x14ac:dyDescent="0.3">
      <c r="A25" s="114">
        <v>7</v>
      </c>
      <c r="B25" s="131" t="s">
        <v>49</v>
      </c>
      <c r="C25" s="135" t="s">
        <v>50</v>
      </c>
      <c r="D25" s="133"/>
      <c r="E25" s="122" t="s">
        <v>51</v>
      </c>
      <c r="F25" s="133">
        <v>1981</v>
      </c>
      <c r="G25" s="122">
        <v>60</v>
      </c>
      <c r="H25" s="134">
        <v>9379.86</v>
      </c>
      <c r="I25" s="132">
        <v>9379.86</v>
      </c>
      <c r="J25" s="122" t="s">
        <v>31</v>
      </c>
      <c r="K25" s="133"/>
      <c r="L25" s="122"/>
      <c r="M25" s="133"/>
      <c r="N25" s="122"/>
      <c r="O25" s="133" t="s">
        <v>32</v>
      </c>
      <c r="P25" s="122"/>
    </row>
    <row r="26" spans="1:16" s="82" customFormat="1" ht="96.75" thickBot="1" x14ac:dyDescent="0.3">
      <c r="A26" s="83">
        <v>8</v>
      </c>
      <c r="B26" s="84" t="s">
        <v>52</v>
      </c>
      <c r="C26" s="85" t="s">
        <v>280</v>
      </c>
      <c r="D26" s="86"/>
      <c r="E26" s="86" t="s">
        <v>285</v>
      </c>
      <c r="F26" s="86"/>
      <c r="G26" s="84">
        <v>84</v>
      </c>
      <c r="H26" s="87" t="s">
        <v>282</v>
      </c>
      <c r="I26" s="88">
        <v>759241.64</v>
      </c>
      <c r="J26" s="84"/>
      <c r="K26" s="86"/>
      <c r="L26" s="86"/>
      <c r="M26" s="86" t="s">
        <v>281</v>
      </c>
      <c r="N26" s="84"/>
      <c r="O26" s="84" t="s">
        <v>32</v>
      </c>
      <c r="P26" s="84"/>
    </row>
    <row r="27" spans="1:16" s="82" customFormat="1" ht="96.75" thickBot="1" x14ac:dyDescent="0.3">
      <c r="A27" s="83">
        <v>9</v>
      </c>
      <c r="B27" s="84" t="s">
        <v>52</v>
      </c>
      <c r="C27" s="85" t="s">
        <v>288</v>
      </c>
      <c r="D27" s="86"/>
      <c r="E27" s="86" t="s">
        <v>287</v>
      </c>
      <c r="F27" s="86"/>
      <c r="G27" s="84">
        <v>84</v>
      </c>
      <c r="H27" s="87">
        <v>166891.6</v>
      </c>
      <c r="I27" s="88">
        <v>166891.6</v>
      </c>
      <c r="J27" s="84"/>
      <c r="K27" s="86"/>
      <c r="L27" s="86"/>
      <c r="M27" s="86" t="s">
        <v>286</v>
      </c>
      <c r="N27" s="84"/>
      <c r="O27" s="84" t="s">
        <v>32</v>
      </c>
      <c r="P27" s="84"/>
    </row>
    <row r="28" spans="1:16" ht="36.75" thickBot="1" x14ac:dyDescent="0.3">
      <c r="A28" s="22">
        <v>10</v>
      </c>
      <c r="B28" s="19" t="s">
        <v>52</v>
      </c>
      <c r="C28" s="21" t="s">
        <v>38</v>
      </c>
      <c r="D28" s="23"/>
      <c r="E28" s="23" t="s">
        <v>53</v>
      </c>
      <c r="F28" s="23"/>
      <c r="G28" s="19"/>
      <c r="H28" s="72" t="s">
        <v>54</v>
      </c>
      <c r="I28" s="73" t="s">
        <v>54</v>
      </c>
      <c r="J28" s="19"/>
      <c r="K28" s="23"/>
      <c r="L28" s="23"/>
      <c r="M28" s="23" t="s">
        <v>55</v>
      </c>
      <c r="N28" s="19"/>
      <c r="O28" s="19" t="s">
        <v>32</v>
      </c>
      <c r="P28" s="19"/>
    </row>
    <row r="29" spans="1:16" ht="15.75" thickBot="1" x14ac:dyDescent="0.3">
      <c r="A29" s="15"/>
      <c r="B29" s="13"/>
      <c r="C29" s="16" t="s">
        <v>56</v>
      </c>
      <c r="D29" s="14"/>
      <c r="E29" s="14" t="s">
        <v>57</v>
      </c>
      <c r="F29" s="14"/>
      <c r="G29" s="13"/>
      <c r="H29" s="61">
        <f>SUM(H19:H28)</f>
        <v>2728655.2800000003</v>
      </c>
      <c r="I29" s="61">
        <f>SUM(I19:I28)</f>
        <v>2351469.6800000002</v>
      </c>
      <c r="J29" s="13"/>
      <c r="K29" s="14"/>
      <c r="L29" s="14"/>
      <c r="M29" s="14"/>
      <c r="N29" s="13"/>
      <c r="O29" s="13"/>
      <c r="P29" s="13"/>
    </row>
    <row r="30" spans="1:16" ht="15.75" x14ac:dyDescent="0.25">
      <c r="A30" s="26"/>
    </row>
    <row r="31" spans="1:16" ht="15.75" x14ac:dyDescent="0.25">
      <c r="A31" s="1"/>
    </row>
    <row r="32" spans="1:16" ht="15.75" x14ac:dyDescent="0.25">
      <c r="A32" s="1" t="s">
        <v>58</v>
      </c>
    </row>
    <row r="33" spans="1:16" x14ac:dyDescent="0.25">
      <c r="A33" s="27"/>
    </row>
    <row r="34" spans="1:16" x14ac:dyDescent="0.25">
      <c r="A34" s="28" t="s">
        <v>59</v>
      </c>
    </row>
    <row r="35" spans="1:16" ht="15.75" x14ac:dyDescent="0.25">
      <c r="A35" s="29"/>
    </row>
    <row r="36" spans="1:16" ht="15.75" x14ac:dyDescent="0.25">
      <c r="A36" s="26"/>
    </row>
    <row r="37" spans="1:16" ht="15.75" x14ac:dyDescent="0.25">
      <c r="A37" s="26"/>
    </row>
    <row r="38" spans="1:16" ht="15.75" x14ac:dyDescent="0.25">
      <c r="A38" s="213" t="s">
        <v>311</v>
      </c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</row>
    <row r="39" spans="1:16" ht="15.75" x14ac:dyDescent="0.25">
      <c r="A39" s="184" t="s">
        <v>0</v>
      </c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</row>
    <row r="40" spans="1:16" ht="15.75" x14ac:dyDescent="0.25">
      <c r="A40" s="184" t="s">
        <v>1</v>
      </c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</row>
    <row r="41" spans="1:16" ht="18.75" x14ac:dyDescent="0.25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</row>
    <row r="42" spans="1:16" ht="18.75" x14ac:dyDescent="0.25">
      <c r="A42" s="167" t="s">
        <v>60</v>
      </c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</row>
    <row r="43" spans="1:16" ht="19.5" thickBot="1" x14ac:dyDescent="0.3">
      <c r="A43" s="189" t="s">
        <v>306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</row>
    <row r="44" spans="1:16" ht="79.5" customHeight="1" x14ac:dyDescent="0.25">
      <c r="A44" s="4"/>
      <c r="B44" s="169" t="s">
        <v>5</v>
      </c>
      <c r="C44" s="8" t="s">
        <v>6</v>
      </c>
      <c r="D44" s="195" t="s">
        <v>9</v>
      </c>
      <c r="E44" s="196"/>
      <c r="F44" s="196"/>
      <c r="G44" s="197"/>
      <c r="H44" s="169" t="s">
        <v>10</v>
      </c>
      <c r="I44" s="175" t="s">
        <v>11</v>
      </c>
      <c r="J44" s="204" t="s">
        <v>12</v>
      </c>
      <c r="K44" s="178" t="s">
        <v>13</v>
      </c>
      <c r="L44" s="178" t="s">
        <v>14</v>
      </c>
      <c r="M44" s="207" t="s">
        <v>15</v>
      </c>
      <c r="N44" s="190" t="s">
        <v>16</v>
      </c>
      <c r="O44" s="169" t="s">
        <v>17</v>
      </c>
      <c r="P44" s="169" t="s">
        <v>18</v>
      </c>
    </row>
    <row r="45" spans="1:16" ht="24" x14ac:dyDescent="0.25">
      <c r="A45" s="5" t="s">
        <v>4</v>
      </c>
      <c r="B45" s="171"/>
      <c r="C45" s="9" t="s">
        <v>7</v>
      </c>
      <c r="D45" s="198"/>
      <c r="E45" s="199"/>
      <c r="F45" s="199"/>
      <c r="G45" s="200"/>
      <c r="H45" s="171"/>
      <c r="I45" s="176"/>
      <c r="J45" s="205"/>
      <c r="K45" s="179"/>
      <c r="L45" s="179"/>
      <c r="M45" s="208"/>
      <c r="N45" s="191"/>
      <c r="O45" s="171"/>
      <c r="P45" s="171"/>
    </row>
    <row r="46" spans="1:16" ht="24.75" thickBot="1" x14ac:dyDescent="0.3">
      <c r="A46" s="6"/>
      <c r="B46" s="171"/>
      <c r="C46" s="9" t="s">
        <v>8</v>
      </c>
      <c r="D46" s="201"/>
      <c r="E46" s="202"/>
      <c r="F46" s="202"/>
      <c r="G46" s="203"/>
      <c r="H46" s="171"/>
      <c r="I46" s="176"/>
      <c r="J46" s="205"/>
      <c r="K46" s="179"/>
      <c r="L46" s="179"/>
      <c r="M46" s="208"/>
      <c r="N46" s="191"/>
      <c r="O46" s="171"/>
      <c r="P46" s="171"/>
    </row>
    <row r="47" spans="1:16" x14ac:dyDescent="0.25">
      <c r="A47" s="6"/>
      <c r="B47" s="171"/>
      <c r="C47" s="10"/>
      <c r="D47" s="193" t="s">
        <v>19</v>
      </c>
      <c r="E47" s="194" t="s">
        <v>20</v>
      </c>
      <c r="F47" s="194" t="s">
        <v>21</v>
      </c>
      <c r="G47" s="9" t="s">
        <v>22</v>
      </c>
      <c r="H47" s="171"/>
      <c r="I47" s="176"/>
      <c r="J47" s="205"/>
      <c r="K47" s="179"/>
      <c r="L47" s="179"/>
      <c r="M47" s="208"/>
      <c r="N47" s="191"/>
      <c r="O47" s="171"/>
      <c r="P47" s="171"/>
    </row>
    <row r="48" spans="1:16" x14ac:dyDescent="0.25">
      <c r="A48" s="6"/>
      <c r="B48" s="171"/>
      <c r="C48" s="10"/>
      <c r="D48" s="176"/>
      <c r="E48" s="179"/>
      <c r="F48" s="179"/>
      <c r="G48" s="9" t="s">
        <v>23</v>
      </c>
      <c r="H48" s="171"/>
      <c r="I48" s="176"/>
      <c r="J48" s="205"/>
      <c r="K48" s="179"/>
      <c r="L48" s="179"/>
      <c r="M48" s="208"/>
      <c r="N48" s="191"/>
      <c r="O48" s="171"/>
      <c r="P48" s="171"/>
    </row>
    <row r="49" spans="1:16" x14ac:dyDescent="0.25">
      <c r="A49" s="6"/>
      <c r="B49" s="171"/>
      <c r="C49" s="10"/>
      <c r="D49" s="176"/>
      <c r="E49" s="179"/>
      <c r="F49" s="179"/>
      <c r="G49" s="9" t="s">
        <v>61</v>
      </c>
      <c r="H49" s="171"/>
      <c r="I49" s="176"/>
      <c r="J49" s="205"/>
      <c r="K49" s="179"/>
      <c r="L49" s="179"/>
      <c r="M49" s="208"/>
      <c r="N49" s="191"/>
      <c r="O49" s="171"/>
      <c r="P49" s="171"/>
    </row>
    <row r="50" spans="1:16" ht="36" x14ac:dyDescent="0.25">
      <c r="A50" s="6"/>
      <c r="B50" s="171"/>
      <c r="C50" s="10"/>
      <c r="D50" s="176"/>
      <c r="E50" s="179"/>
      <c r="F50" s="179"/>
      <c r="G50" s="9" t="s">
        <v>25</v>
      </c>
      <c r="H50" s="171"/>
      <c r="I50" s="176"/>
      <c r="J50" s="205"/>
      <c r="K50" s="179"/>
      <c r="L50" s="179"/>
      <c r="M50" s="208"/>
      <c r="N50" s="191"/>
      <c r="O50" s="171"/>
      <c r="P50" s="171"/>
    </row>
    <row r="51" spans="1:16" x14ac:dyDescent="0.25">
      <c r="A51" s="6"/>
      <c r="B51" s="171"/>
      <c r="C51" s="10"/>
      <c r="D51" s="176"/>
      <c r="E51" s="179"/>
      <c r="F51" s="179"/>
      <c r="G51" s="9" t="s">
        <v>26</v>
      </c>
      <c r="H51" s="171"/>
      <c r="I51" s="176"/>
      <c r="J51" s="205"/>
      <c r="K51" s="179"/>
      <c r="L51" s="179"/>
      <c r="M51" s="208"/>
      <c r="N51" s="191"/>
      <c r="O51" s="171"/>
      <c r="P51" s="171"/>
    </row>
    <row r="52" spans="1:16" ht="15.75" thickBot="1" x14ac:dyDescent="0.3">
      <c r="A52" s="7"/>
      <c r="B52" s="170"/>
      <c r="C52" s="11"/>
      <c r="D52" s="177"/>
      <c r="E52" s="180"/>
      <c r="F52" s="180"/>
      <c r="G52" s="13" t="s">
        <v>27</v>
      </c>
      <c r="H52" s="170"/>
      <c r="I52" s="177"/>
      <c r="J52" s="206"/>
      <c r="K52" s="180"/>
      <c r="L52" s="180"/>
      <c r="M52" s="209"/>
      <c r="N52" s="192"/>
      <c r="O52" s="170"/>
      <c r="P52" s="170"/>
    </row>
    <row r="53" spans="1:16" x14ac:dyDescent="0.25">
      <c r="A53" s="169">
        <v>1</v>
      </c>
      <c r="B53" s="169">
        <v>2</v>
      </c>
      <c r="C53" s="169">
        <v>3</v>
      </c>
      <c r="D53" s="175">
        <v>4</v>
      </c>
      <c r="E53" s="187">
        <v>5</v>
      </c>
      <c r="F53" s="178">
        <v>6</v>
      </c>
      <c r="G53" s="181">
        <v>7</v>
      </c>
      <c r="H53" s="169">
        <v>8</v>
      </c>
      <c r="I53" s="175">
        <v>9</v>
      </c>
      <c r="J53" s="181">
        <v>10</v>
      </c>
      <c r="K53" s="175">
        <v>11</v>
      </c>
      <c r="L53" s="178">
        <v>12</v>
      </c>
      <c r="M53" s="178">
        <v>13</v>
      </c>
      <c r="N53" s="181">
        <v>14</v>
      </c>
      <c r="O53" s="169">
        <v>15</v>
      </c>
      <c r="P53" s="169">
        <v>16</v>
      </c>
    </row>
    <row r="54" spans="1:16" ht="15.75" thickBot="1" x14ac:dyDescent="0.3">
      <c r="A54" s="170"/>
      <c r="B54" s="170"/>
      <c r="C54" s="170"/>
      <c r="D54" s="177"/>
      <c r="E54" s="188"/>
      <c r="F54" s="180"/>
      <c r="G54" s="183"/>
      <c r="H54" s="170"/>
      <c r="I54" s="177"/>
      <c r="J54" s="183"/>
      <c r="K54" s="177"/>
      <c r="L54" s="180"/>
      <c r="M54" s="180"/>
      <c r="N54" s="183"/>
      <c r="O54" s="170"/>
      <c r="P54" s="170"/>
    </row>
    <row r="55" spans="1:16" s="82" customFormat="1" ht="72.75" thickBot="1" x14ac:dyDescent="0.3">
      <c r="A55" s="75">
        <v>1</v>
      </c>
      <c r="B55" s="76" t="s">
        <v>63</v>
      </c>
      <c r="C55" s="77" t="s">
        <v>278</v>
      </c>
      <c r="D55" s="78"/>
      <c r="E55" s="79" t="s">
        <v>279</v>
      </c>
      <c r="F55" s="78"/>
      <c r="G55" s="80"/>
      <c r="H55" s="81">
        <v>0.01</v>
      </c>
      <c r="I55" s="78">
        <v>0.01</v>
      </c>
      <c r="J55" s="80" t="s">
        <v>31</v>
      </c>
      <c r="K55" s="151" t="s">
        <v>296</v>
      </c>
      <c r="L55" s="78"/>
      <c r="M55" s="78" t="s">
        <v>66</v>
      </c>
      <c r="N55" s="80"/>
      <c r="O55" s="80" t="s">
        <v>32</v>
      </c>
      <c r="P55" s="80" t="s">
        <v>62</v>
      </c>
    </row>
    <row r="56" spans="1:16" ht="51.75" customHeight="1" thickBot="1" x14ac:dyDescent="0.3">
      <c r="A56" s="37">
        <v>2</v>
      </c>
      <c r="B56" s="38" t="s">
        <v>67</v>
      </c>
      <c r="C56" s="39" t="s">
        <v>292</v>
      </c>
      <c r="D56" s="40"/>
      <c r="E56" s="74" t="s">
        <v>293</v>
      </c>
      <c r="F56" s="40"/>
      <c r="G56" s="41"/>
      <c r="H56" s="42">
        <v>0.01</v>
      </c>
      <c r="I56" s="43">
        <v>0.01</v>
      </c>
      <c r="J56" s="41" t="s">
        <v>31</v>
      </c>
      <c r="K56" s="149"/>
      <c r="L56" s="40"/>
      <c r="M56" s="44" t="s">
        <v>294</v>
      </c>
      <c r="N56" s="41"/>
      <c r="O56" s="41" t="s">
        <v>32</v>
      </c>
      <c r="P56" s="41" t="s">
        <v>62</v>
      </c>
    </row>
    <row r="57" spans="1:16" ht="15.75" thickBot="1" x14ac:dyDescent="0.3">
      <c r="A57" s="15"/>
      <c r="B57" s="13"/>
      <c r="C57" s="13"/>
      <c r="D57" s="14"/>
      <c r="E57" s="14"/>
      <c r="F57" s="14"/>
      <c r="G57" s="13"/>
      <c r="H57" s="17">
        <v>0.02</v>
      </c>
      <c r="I57" s="18">
        <v>0.02</v>
      </c>
      <c r="J57" s="13"/>
      <c r="K57" s="14"/>
      <c r="L57" s="14"/>
      <c r="M57" s="14"/>
      <c r="N57" s="13"/>
      <c r="O57" s="13"/>
      <c r="P57" s="13"/>
    </row>
    <row r="58" spans="1:16" ht="15.75" x14ac:dyDescent="0.25">
      <c r="A58" s="26"/>
    </row>
    <row r="59" spans="1:16" ht="15.75" hidden="1" x14ac:dyDescent="0.25">
      <c r="A59" s="3"/>
    </row>
    <row r="60" spans="1:16" ht="15.75" hidden="1" x14ac:dyDescent="0.25">
      <c r="A60" s="3"/>
    </row>
    <row r="61" spans="1:16" ht="15.75" hidden="1" x14ac:dyDescent="0.25">
      <c r="A61" s="3"/>
    </row>
    <row r="62" spans="1:16" ht="15.75" hidden="1" x14ac:dyDescent="0.25">
      <c r="A62" s="3"/>
    </row>
    <row r="63" spans="1:16" ht="15.75" hidden="1" x14ac:dyDescent="0.25">
      <c r="A63" s="3"/>
    </row>
    <row r="64" spans="1:16" ht="15.75" hidden="1" x14ac:dyDescent="0.25">
      <c r="A64" s="3"/>
    </row>
    <row r="65" spans="1:16" ht="15.75" hidden="1" x14ac:dyDescent="0.25">
      <c r="A65" s="3"/>
    </row>
    <row r="66" spans="1:16" ht="15.75" hidden="1" x14ac:dyDescent="0.25">
      <c r="A66" s="3"/>
    </row>
    <row r="67" spans="1:16" ht="15.75" hidden="1" x14ac:dyDescent="0.25">
      <c r="A67" s="3"/>
    </row>
    <row r="68" spans="1:16" ht="15.75" hidden="1" x14ac:dyDescent="0.25">
      <c r="A68" s="3"/>
    </row>
    <row r="69" spans="1:16" ht="15.75" hidden="1" x14ac:dyDescent="0.25">
      <c r="A69" s="3"/>
    </row>
    <row r="70" spans="1:16" ht="15.75" hidden="1" x14ac:dyDescent="0.25">
      <c r="A70" s="3"/>
    </row>
    <row r="71" spans="1:16" ht="15.75" x14ac:dyDescent="0.25">
      <c r="A71" s="3"/>
    </row>
    <row r="72" spans="1:16" ht="15.75" x14ac:dyDescent="0.25">
      <c r="A72" s="184" t="s">
        <v>312</v>
      </c>
      <c r="B72" s="184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</row>
    <row r="73" spans="1:16" ht="15.75" x14ac:dyDescent="0.25">
      <c r="A73" s="184" t="s">
        <v>0</v>
      </c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</row>
    <row r="74" spans="1:16" ht="15.75" x14ac:dyDescent="0.25">
      <c r="A74" s="184" t="s">
        <v>1</v>
      </c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</row>
    <row r="75" spans="1:16" ht="18.75" x14ac:dyDescent="0.25">
      <c r="A75" s="167"/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</row>
    <row r="76" spans="1:16" ht="15.75" x14ac:dyDescent="0.25">
      <c r="A76" s="186" t="s">
        <v>69</v>
      </c>
      <c r="B76" s="186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</row>
    <row r="77" spans="1:16" ht="18.75" x14ac:dyDescent="0.25">
      <c r="A77" s="167" t="s">
        <v>70</v>
      </c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</row>
    <row r="78" spans="1:16" ht="19.5" thickBot="1" x14ac:dyDescent="0.3">
      <c r="A78" s="168" t="s">
        <v>306</v>
      </c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</row>
    <row r="79" spans="1:16" ht="155.25" customHeight="1" x14ac:dyDescent="0.25">
      <c r="A79" s="4"/>
      <c r="B79" s="169" t="s">
        <v>5</v>
      </c>
      <c r="C79" s="8" t="s">
        <v>6</v>
      </c>
      <c r="D79" s="45" t="s">
        <v>71</v>
      </c>
      <c r="E79" s="181" t="s">
        <v>11</v>
      </c>
      <c r="F79" s="175" t="s">
        <v>13</v>
      </c>
      <c r="G79" s="178" t="s">
        <v>14</v>
      </c>
      <c r="H79" s="178" t="s">
        <v>15</v>
      </c>
      <c r="I79" s="181" t="s">
        <v>16</v>
      </c>
      <c r="J79" s="169" t="s">
        <v>17</v>
      </c>
      <c r="K79" s="169" t="s">
        <v>18</v>
      </c>
    </row>
    <row r="80" spans="1:16" ht="24" x14ac:dyDescent="0.25">
      <c r="A80" s="5" t="s">
        <v>4</v>
      </c>
      <c r="B80" s="171"/>
      <c r="C80" s="9" t="s">
        <v>7</v>
      </c>
      <c r="D80" s="12" t="s">
        <v>72</v>
      </c>
      <c r="E80" s="182"/>
      <c r="F80" s="176"/>
      <c r="G80" s="179"/>
      <c r="H80" s="179"/>
      <c r="I80" s="182"/>
      <c r="J80" s="171"/>
      <c r="K80" s="171"/>
    </row>
    <row r="81" spans="1:11" ht="36.75" thickBot="1" x14ac:dyDescent="0.3">
      <c r="A81" s="7"/>
      <c r="B81" s="170"/>
      <c r="C81" s="13" t="s">
        <v>8</v>
      </c>
      <c r="D81" s="14" t="s">
        <v>73</v>
      </c>
      <c r="E81" s="183"/>
      <c r="F81" s="177"/>
      <c r="G81" s="180"/>
      <c r="H81" s="180"/>
      <c r="I81" s="183"/>
      <c r="J81" s="170"/>
      <c r="K81" s="170"/>
    </row>
    <row r="82" spans="1:11" ht="15.75" thickBot="1" x14ac:dyDescent="0.3">
      <c r="A82" s="15">
        <v>1</v>
      </c>
      <c r="B82" s="13">
        <v>2</v>
      </c>
      <c r="C82" s="13">
        <v>3</v>
      </c>
      <c r="D82" s="14">
        <v>4</v>
      </c>
      <c r="E82" s="13">
        <v>5</v>
      </c>
      <c r="F82" s="14">
        <v>6</v>
      </c>
      <c r="G82" s="14">
        <v>7</v>
      </c>
      <c r="H82" s="14">
        <v>8</v>
      </c>
      <c r="I82" s="13">
        <v>9</v>
      </c>
      <c r="J82" s="13">
        <v>10</v>
      </c>
      <c r="K82" s="13">
        <v>11</v>
      </c>
    </row>
    <row r="83" spans="1:11" ht="24" customHeight="1" thickBot="1" x14ac:dyDescent="0.3">
      <c r="A83" s="15">
        <v>1</v>
      </c>
      <c r="B83" s="13" t="s">
        <v>74</v>
      </c>
      <c r="C83" s="16" t="s">
        <v>75</v>
      </c>
      <c r="D83" s="18">
        <v>27648</v>
      </c>
      <c r="E83" s="17">
        <v>27648</v>
      </c>
      <c r="F83" s="14"/>
      <c r="G83" s="14"/>
      <c r="H83" s="14"/>
      <c r="I83" s="13"/>
      <c r="J83" s="13" t="s">
        <v>32</v>
      </c>
      <c r="K83" s="13"/>
    </row>
    <row r="84" spans="1:11" ht="24.75" thickBot="1" x14ac:dyDescent="0.3">
      <c r="A84" s="15">
        <v>2</v>
      </c>
      <c r="B84" s="13" t="s">
        <v>77</v>
      </c>
      <c r="C84" s="16" t="s">
        <v>78</v>
      </c>
      <c r="D84" s="18">
        <v>75058.559999999998</v>
      </c>
      <c r="E84" s="17">
        <v>75058.559999999998</v>
      </c>
      <c r="F84" s="14"/>
      <c r="G84" s="14"/>
      <c r="H84" s="14"/>
      <c r="I84" s="13"/>
      <c r="J84" s="13" t="s">
        <v>32</v>
      </c>
      <c r="K84" s="13"/>
    </row>
    <row r="85" spans="1:11" ht="24.75" thickBot="1" x14ac:dyDescent="0.3">
      <c r="A85" s="22">
        <v>3</v>
      </c>
      <c r="B85" s="19" t="s">
        <v>79</v>
      </c>
      <c r="C85" s="21" t="s">
        <v>78</v>
      </c>
      <c r="D85" s="25">
        <v>37206.720000000001</v>
      </c>
      <c r="E85" s="24">
        <v>37206.720000000001</v>
      </c>
      <c r="F85" s="23"/>
      <c r="G85" s="23"/>
      <c r="H85" s="23"/>
      <c r="I85" s="19"/>
      <c r="J85" s="19" t="s">
        <v>32</v>
      </c>
      <c r="K85" s="19"/>
    </row>
    <row r="86" spans="1:11" ht="24.75" thickBot="1" x14ac:dyDescent="0.3">
      <c r="A86" s="22">
        <v>4</v>
      </c>
      <c r="B86" s="19" t="s">
        <v>81</v>
      </c>
      <c r="C86" s="21" t="s">
        <v>82</v>
      </c>
      <c r="D86" s="25">
        <v>16194.24</v>
      </c>
      <c r="E86" s="24">
        <v>16194.24</v>
      </c>
      <c r="F86" s="23"/>
      <c r="G86" s="23"/>
      <c r="H86" s="23"/>
      <c r="I86" s="19"/>
      <c r="J86" s="19" t="s">
        <v>32</v>
      </c>
      <c r="K86" s="19"/>
    </row>
    <row r="87" spans="1:11" ht="36.75" thickBot="1" x14ac:dyDescent="0.3">
      <c r="A87" s="123">
        <v>5</v>
      </c>
      <c r="B87" s="130" t="s">
        <v>83</v>
      </c>
      <c r="C87" s="138" t="s">
        <v>295</v>
      </c>
      <c r="D87" s="139">
        <v>128119.67999999999</v>
      </c>
      <c r="E87" s="140">
        <v>128119.67999999999</v>
      </c>
      <c r="F87" s="127"/>
      <c r="G87" s="122"/>
      <c r="H87" s="122"/>
      <c r="I87" s="123"/>
      <c r="J87" s="130" t="s">
        <v>32</v>
      </c>
      <c r="K87" s="127"/>
    </row>
    <row r="88" spans="1:11" ht="24.75" thickBot="1" x14ac:dyDescent="0.3">
      <c r="A88" s="22">
        <v>6</v>
      </c>
      <c r="B88" s="19" t="s">
        <v>86</v>
      </c>
      <c r="C88" s="21" t="s">
        <v>87</v>
      </c>
      <c r="D88" s="25">
        <v>26582.400000000001</v>
      </c>
      <c r="E88" s="24">
        <v>26582.400000000001</v>
      </c>
      <c r="F88" s="23"/>
      <c r="G88" s="23"/>
      <c r="H88" s="23"/>
      <c r="I88" s="19"/>
      <c r="J88" s="19" t="s">
        <v>32</v>
      </c>
      <c r="K88" s="19"/>
    </row>
    <row r="89" spans="1:11" ht="24.75" thickBot="1" x14ac:dyDescent="0.3">
      <c r="A89" s="22">
        <v>7</v>
      </c>
      <c r="B89" s="19" t="s">
        <v>88</v>
      </c>
      <c r="C89" s="21" t="s">
        <v>89</v>
      </c>
      <c r="D89" s="25">
        <v>499963.68</v>
      </c>
      <c r="E89" s="24">
        <v>499963.68</v>
      </c>
      <c r="F89" s="23"/>
      <c r="G89" s="23"/>
      <c r="H89" s="23"/>
      <c r="I89" s="19"/>
      <c r="J89" s="19" t="s">
        <v>32</v>
      </c>
      <c r="K89" s="19"/>
    </row>
    <row r="90" spans="1:11" ht="24.75" thickBot="1" x14ac:dyDescent="0.3">
      <c r="A90" s="22">
        <v>8</v>
      </c>
      <c r="B90" s="19" t="s">
        <v>90</v>
      </c>
      <c r="C90" s="21" t="s">
        <v>91</v>
      </c>
      <c r="D90" s="25">
        <v>66251.520000000004</v>
      </c>
      <c r="E90" s="24">
        <v>66251.520000000004</v>
      </c>
      <c r="F90" s="23"/>
      <c r="G90" s="23"/>
      <c r="H90" s="23"/>
      <c r="I90" s="19"/>
      <c r="J90" s="19" t="s">
        <v>32</v>
      </c>
      <c r="K90" s="19"/>
    </row>
    <row r="91" spans="1:11" ht="24.75" thickBot="1" x14ac:dyDescent="0.3">
      <c r="A91" s="22">
        <v>9</v>
      </c>
      <c r="B91" s="19" t="s">
        <v>92</v>
      </c>
      <c r="C91" s="21" t="s">
        <v>78</v>
      </c>
      <c r="D91" s="25">
        <v>518908.32</v>
      </c>
      <c r="E91" s="24">
        <v>518908.32</v>
      </c>
      <c r="F91" s="23"/>
      <c r="G91" s="23"/>
      <c r="H91" s="23"/>
      <c r="I91" s="19"/>
      <c r="J91" s="19" t="s">
        <v>32</v>
      </c>
      <c r="K91" s="19"/>
    </row>
    <row r="92" spans="1:11" ht="24.75" thickBot="1" x14ac:dyDescent="0.3">
      <c r="A92" s="22">
        <v>10</v>
      </c>
      <c r="B92" s="19" t="s">
        <v>93</v>
      </c>
      <c r="C92" s="21" t="s">
        <v>89</v>
      </c>
      <c r="D92" s="25">
        <v>277441.91999999998</v>
      </c>
      <c r="E92" s="24">
        <v>277441.91999999998</v>
      </c>
      <c r="F92" s="23"/>
      <c r="G92" s="23"/>
      <c r="H92" s="23"/>
      <c r="I92" s="19"/>
      <c r="J92" s="19" t="s">
        <v>32</v>
      </c>
      <c r="K92" s="19"/>
    </row>
    <row r="93" spans="1:11" ht="36.75" thickBot="1" x14ac:dyDescent="0.3">
      <c r="A93" s="22">
        <v>11</v>
      </c>
      <c r="B93" s="19" t="s">
        <v>94</v>
      </c>
      <c r="C93" s="21" t="s">
        <v>95</v>
      </c>
      <c r="D93" s="25">
        <v>67929.119999999995</v>
      </c>
      <c r="E93" s="72" t="s">
        <v>96</v>
      </c>
      <c r="F93" s="23"/>
      <c r="G93" s="23"/>
      <c r="H93" s="23"/>
      <c r="I93" s="19"/>
      <c r="J93" s="19" t="s">
        <v>32</v>
      </c>
      <c r="K93" s="19"/>
    </row>
    <row r="94" spans="1:11" ht="48.75" thickBot="1" x14ac:dyDescent="0.3">
      <c r="A94" s="22">
        <v>12</v>
      </c>
      <c r="B94" s="19" t="s">
        <v>97</v>
      </c>
      <c r="C94" s="21" t="s">
        <v>98</v>
      </c>
      <c r="D94" s="25">
        <v>24062.400000000001</v>
      </c>
      <c r="E94" s="24">
        <v>24062.400000000001</v>
      </c>
      <c r="F94" s="23"/>
      <c r="G94" s="23"/>
      <c r="H94" s="23"/>
      <c r="I94" s="19"/>
      <c r="J94" s="19" t="s">
        <v>32</v>
      </c>
      <c r="K94" s="19"/>
    </row>
    <row r="95" spans="1:11" ht="24.75" thickBot="1" x14ac:dyDescent="0.3">
      <c r="A95" s="22">
        <v>13</v>
      </c>
      <c r="B95" s="19" t="s">
        <v>99</v>
      </c>
      <c r="C95" s="21" t="s">
        <v>85</v>
      </c>
      <c r="D95" s="25">
        <v>260218.8</v>
      </c>
      <c r="E95" s="24">
        <v>260218.8</v>
      </c>
      <c r="F95" s="23"/>
      <c r="G95" s="23"/>
      <c r="H95" s="23"/>
      <c r="I95" s="19"/>
      <c r="J95" s="19" t="s">
        <v>32</v>
      </c>
      <c r="K95" s="19"/>
    </row>
    <row r="96" spans="1:11" ht="36.75" thickBot="1" x14ac:dyDescent="0.3">
      <c r="A96" s="22">
        <v>14</v>
      </c>
      <c r="B96" s="19" t="s">
        <v>100</v>
      </c>
      <c r="C96" s="21" t="s">
        <v>101</v>
      </c>
      <c r="D96" s="25">
        <v>931293.57</v>
      </c>
      <c r="E96" s="24">
        <v>931293.57</v>
      </c>
      <c r="F96" s="23"/>
      <c r="G96" s="23"/>
      <c r="H96" s="23"/>
      <c r="I96" s="19"/>
      <c r="J96" s="19" t="s">
        <v>32</v>
      </c>
      <c r="K96" s="19"/>
    </row>
    <row r="97" spans="1:11" ht="36.75" thickBot="1" x14ac:dyDescent="0.3">
      <c r="A97" s="46">
        <v>15</v>
      </c>
      <c r="B97" s="47" t="s">
        <v>112</v>
      </c>
      <c r="C97" s="48" t="s">
        <v>113</v>
      </c>
      <c r="D97" s="95" t="s">
        <v>114</v>
      </c>
      <c r="E97" s="97" t="s">
        <v>115</v>
      </c>
      <c r="F97" s="49" t="s">
        <v>116</v>
      </c>
      <c r="G97" s="49" t="s">
        <v>31</v>
      </c>
      <c r="H97" s="49"/>
      <c r="I97" s="47"/>
      <c r="J97" s="47" t="s">
        <v>32</v>
      </c>
      <c r="K97" s="47"/>
    </row>
    <row r="98" spans="1:11" ht="84.75" thickBot="1" x14ac:dyDescent="0.3">
      <c r="A98" s="50">
        <v>16</v>
      </c>
      <c r="B98" s="19" t="s">
        <v>117</v>
      </c>
      <c r="C98" s="21" t="s">
        <v>78</v>
      </c>
      <c r="D98" s="73" t="s">
        <v>118</v>
      </c>
      <c r="E98" s="72" t="s">
        <v>119</v>
      </c>
      <c r="F98" s="23" t="s">
        <v>120</v>
      </c>
      <c r="G98" s="23"/>
      <c r="H98" s="23" t="s">
        <v>121</v>
      </c>
      <c r="I98" s="19" t="s">
        <v>31</v>
      </c>
      <c r="J98" s="19" t="s">
        <v>32</v>
      </c>
      <c r="K98" s="19"/>
    </row>
    <row r="99" spans="1:11" ht="84.75" thickBot="1" x14ac:dyDescent="0.3">
      <c r="A99" s="123">
        <v>17</v>
      </c>
      <c r="B99" s="130" t="s">
        <v>122</v>
      </c>
      <c r="C99" s="125" t="s">
        <v>64</v>
      </c>
      <c r="D99" s="126" t="s">
        <v>65</v>
      </c>
      <c r="E99" s="148" t="s">
        <v>65</v>
      </c>
      <c r="F99" s="127" t="s">
        <v>120</v>
      </c>
      <c r="G99" s="122"/>
      <c r="H99" s="141" t="s">
        <v>121</v>
      </c>
      <c r="I99" s="123" t="s">
        <v>31</v>
      </c>
      <c r="J99" s="130" t="s">
        <v>32</v>
      </c>
      <c r="K99" s="127"/>
    </row>
    <row r="100" spans="1:11" ht="72.75" thickBot="1" x14ac:dyDescent="0.3">
      <c r="A100" s="50">
        <v>18</v>
      </c>
      <c r="B100" s="19" t="s">
        <v>123</v>
      </c>
      <c r="C100" s="21" t="s">
        <v>124</v>
      </c>
      <c r="D100" s="73" t="s">
        <v>125</v>
      </c>
      <c r="E100" s="72" t="s">
        <v>125</v>
      </c>
      <c r="F100" s="23" t="s">
        <v>126</v>
      </c>
      <c r="G100" s="23"/>
      <c r="H100" s="23" t="s">
        <v>127</v>
      </c>
      <c r="I100" s="19"/>
      <c r="J100" s="19" t="s">
        <v>32</v>
      </c>
      <c r="K100" s="19"/>
    </row>
    <row r="101" spans="1:11" ht="48.75" thickBot="1" x14ac:dyDescent="0.3">
      <c r="A101" s="50">
        <v>19</v>
      </c>
      <c r="B101" s="19" t="s">
        <v>128</v>
      </c>
      <c r="C101" s="21" t="s">
        <v>129</v>
      </c>
      <c r="D101" s="73" t="s">
        <v>130</v>
      </c>
      <c r="E101" s="72" t="s">
        <v>130</v>
      </c>
      <c r="F101" s="23" t="s">
        <v>126</v>
      </c>
      <c r="G101" s="23"/>
      <c r="H101" s="51" t="s">
        <v>127</v>
      </c>
      <c r="I101" s="19"/>
      <c r="J101" s="19" t="s">
        <v>32</v>
      </c>
      <c r="K101" s="19"/>
    </row>
    <row r="102" spans="1:11" ht="96.75" thickBot="1" x14ac:dyDescent="0.3">
      <c r="A102" s="50">
        <v>20</v>
      </c>
      <c r="B102" s="19" t="s">
        <v>132</v>
      </c>
      <c r="C102" s="21" t="s">
        <v>133</v>
      </c>
      <c r="D102" s="73" t="s">
        <v>134</v>
      </c>
      <c r="E102" s="72" t="s">
        <v>134</v>
      </c>
      <c r="F102" s="51" t="s">
        <v>126</v>
      </c>
      <c r="G102" s="23"/>
      <c r="H102" s="51" t="s">
        <v>127</v>
      </c>
      <c r="I102" s="19"/>
      <c r="J102" s="52" t="s">
        <v>32</v>
      </c>
      <c r="K102" s="19"/>
    </row>
    <row r="103" spans="1:11" ht="48.75" thickBot="1" x14ac:dyDescent="0.3">
      <c r="A103" s="50">
        <v>21</v>
      </c>
      <c r="B103" s="19" t="s">
        <v>135</v>
      </c>
      <c r="C103" s="21" t="s">
        <v>136</v>
      </c>
      <c r="D103" s="73" t="s">
        <v>137</v>
      </c>
      <c r="E103" s="72" t="s">
        <v>137</v>
      </c>
      <c r="F103" s="51" t="s">
        <v>126</v>
      </c>
      <c r="G103" s="23"/>
      <c r="H103" s="51" t="s">
        <v>127</v>
      </c>
      <c r="I103" s="19"/>
      <c r="J103" s="52" t="s">
        <v>32</v>
      </c>
      <c r="K103" s="19"/>
    </row>
    <row r="104" spans="1:11" ht="84.75" thickBot="1" x14ac:dyDescent="0.3">
      <c r="A104" s="50">
        <v>22</v>
      </c>
      <c r="B104" s="19" t="s">
        <v>106</v>
      </c>
      <c r="C104" s="21" t="s">
        <v>138</v>
      </c>
      <c r="D104" s="73" t="s">
        <v>139</v>
      </c>
      <c r="E104" s="72" t="s">
        <v>139</v>
      </c>
      <c r="F104" s="51" t="s">
        <v>126</v>
      </c>
      <c r="G104" s="23"/>
      <c r="H104" s="51" t="s">
        <v>127</v>
      </c>
      <c r="I104" s="19"/>
      <c r="J104" s="52" t="s">
        <v>32</v>
      </c>
      <c r="K104" s="19"/>
    </row>
    <row r="105" spans="1:11" ht="36.75" hidden="1" thickBot="1" x14ac:dyDescent="0.3">
      <c r="A105" s="50">
        <v>31</v>
      </c>
      <c r="B105" s="19" t="s">
        <v>109</v>
      </c>
      <c r="C105" s="21" t="s">
        <v>140</v>
      </c>
      <c r="D105" s="73" t="s">
        <v>141</v>
      </c>
      <c r="E105" s="72" t="s">
        <v>141</v>
      </c>
      <c r="F105" s="51" t="s">
        <v>126</v>
      </c>
      <c r="G105" s="23"/>
      <c r="H105" s="51" t="s">
        <v>127</v>
      </c>
      <c r="I105" s="19"/>
      <c r="J105" s="52" t="s">
        <v>32</v>
      </c>
      <c r="K105" s="19"/>
    </row>
    <row r="106" spans="1:11" ht="108.75" thickBot="1" x14ac:dyDescent="0.3">
      <c r="A106" s="50">
        <v>23</v>
      </c>
      <c r="B106" s="19" t="s">
        <v>117</v>
      </c>
      <c r="C106" s="21" t="s">
        <v>142</v>
      </c>
      <c r="D106" s="73" t="s">
        <v>134</v>
      </c>
      <c r="E106" s="72" t="s">
        <v>134</v>
      </c>
      <c r="F106" s="51" t="s">
        <v>126</v>
      </c>
      <c r="G106" s="23"/>
      <c r="H106" s="51" t="s">
        <v>127</v>
      </c>
      <c r="I106" s="19"/>
      <c r="J106" s="52" t="s">
        <v>32</v>
      </c>
      <c r="K106" s="19"/>
    </row>
    <row r="107" spans="1:11" ht="48.75" thickBot="1" x14ac:dyDescent="0.3">
      <c r="A107" s="50">
        <v>24</v>
      </c>
      <c r="B107" s="19" t="s">
        <v>122</v>
      </c>
      <c r="C107" s="21" t="s">
        <v>143</v>
      </c>
      <c r="D107" s="73" t="s">
        <v>144</v>
      </c>
      <c r="E107" s="72" t="s">
        <v>144</v>
      </c>
      <c r="F107" s="51" t="s">
        <v>126</v>
      </c>
      <c r="G107" s="23"/>
      <c r="H107" s="51" t="s">
        <v>127</v>
      </c>
      <c r="I107" s="19"/>
      <c r="J107" s="52" t="s">
        <v>32</v>
      </c>
      <c r="K107" s="19"/>
    </row>
    <row r="108" spans="1:11" ht="36.75" thickBot="1" x14ac:dyDescent="0.3">
      <c r="A108" s="50">
        <v>25</v>
      </c>
      <c r="B108" s="19" t="s">
        <v>123</v>
      </c>
      <c r="C108" s="21" t="s">
        <v>145</v>
      </c>
      <c r="D108" s="73" t="s">
        <v>146</v>
      </c>
      <c r="E108" s="72" t="s">
        <v>146</v>
      </c>
      <c r="F108" s="51" t="s">
        <v>126</v>
      </c>
      <c r="G108" s="23"/>
      <c r="H108" s="51" t="s">
        <v>127</v>
      </c>
      <c r="I108" s="19"/>
      <c r="J108" s="52" t="s">
        <v>32</v>
      </c>
      <c r="K108" s="19"/>
    </row>
    <row r="109" spans="1:11" ht="60.75" thickBot="1" x14ac:dyDescent="0.3">
      <c r="A109" s="50">
        <v>26</v>
      </c>
      <c r="B109" s="19" t="s">
        <v>131</v>
      </c>
      <c r="C109" s="21" t="s">
        <v>147</v>
      </c>
      <c r="D109" s="73" t="s">
        <v>125</v>
      </c>
      <c r="E109" s="72" t="s">
        <v>125</v>
      </c>
      <c r="F109" s="51" t="s">
        <v>126</v>
      </c>
      <c r="G109" s="23"/>
      <c r="H109" s="51" t="s">
        <v>127</v>
      </c>
      <c r="I109" s="19"/>
      <c r="J109" s="52" t="s">
        <v>32</v>
      </c>
      <c r="K109" s="19"/>
    </row>
    <row r="110" spans="1:11" ht="60.75" thickBot="1" x14ac:dyDescent="0.3">
      <c r="A110" s="50">
        <v>27</v>
      </c>
      <c r="B110" s="19" t="s">
        <v>132</v>
      </c>
      <c r="C110" s="21" t="s">
        <v>148</v>
      </c>
      <c r="D110" s="73" t="s">
        <v>130</v>
      </c>
      <c r="E110" s="72" t="s">
        <v>130</v>
      </c>
      <c r="F110" s="51" t="s">
        <v>126</v>
      </c>
      <c r="G110" s="23"/>
      <c r="H110" s="51" t="s">
        <v>127</v>
      </c>
      <c r="I110" s="19"/>
      <c r="J110" s="52" t="s">
        <v>32</v>
      </c>
      <c r="K110" s="19"/>
    </row>
    <row r="111" spans="1:11" ht="72.75" thickBot="1" x14ac:dyDescent="0.3">
      <c r="A111" s="50">
        <v>28</v>
      </c>
      <c r="B111" s="19" t="s">
        <v>135</v>
      </c>
      <c r="C111" s="21" t="s">
        <v>149</v>
      </c>
      <c r="D111" s="73" t="s">
        <v>150</v>
      </c>
      <c r="E111" s="72">
        <v>107023.78</v>
      </c>
      <c r="F111" s="51" t="s">
        <v>126</v>
      </c>
      <c r="G111" s="23"/>
      <c r="H111" s="51" t="s">
        <v>127</v>
      </c>
      <c r="I111" s="19"/>
      <c r="J111" s="52" t="s">
        <v>32</v>
      </c>
      <c r="K111" s="19"/>
    </row>
    <row r="112" spans="1:11" ht="84.75" thickBot="1" x14ac:dyDescent="0.3">
      <c r="A112" s="71">
        <v>29</v>
      </c>
      <c r="B112" s="9" t="s">
        <v>135</v>
      </c>
      <c r="C112" s="20" t="s">
        <v>283</v>
      </c>
      <c r="D112" s="96">
        <v>802837.68</v>
      </c>
      <c r="E112" s="98">
        <v>254231.78</v>
      </c>
      <c r="F112" s="62" t="s">
        <v>284</v>
      </c>
      <c r="G112" s="12"/>
      <c r="H112" s="62"/>
      <c r="I112" s="9"/>
      <c r="J112" s="63" t="s">
        <v>32</v>
      </c>
      <c r="K112" s="9"/>
    </row>
    <row r="113" spans="1:16" ht="72.75" thickBot="1" x14ac:dyDescent="0.3">
      <c r="A113" s="123">
        <v>30</v>
      </c>
      <c r="B113" s="129" t="s">
        <v>151</v>
      </c>
      <c r="C113" s="138" t="s">
        <v>152</v>
      </c>
      <c r="D113" s="142" t="s">
        <v>153</v>
      </c>
      <c r="E113" s="143">
        <v>80452.44</v>
      </c>
      <c r="F113" s="144" t="s">
        <v>126</v>
      </c>
      <c r="G113" s="141"/>
      <c r="H113" s="144" t="s">
        <v>127</v>
      </c>
      <c r="I113" s="129"/>
      <c r="J113" s="145" t="s">
        <v>32</v>
      </c>
      <c r="K113" s="141"/>
    </row>
    <row r="114" spans="1:16" ht="15.75" thickBot="1" x14ac:dyDescent="0.3">
      <c r="A114" s="114"/>
      <c r="B114" s="115" t="s">
        <v>277</v>
      </c>
      <c r="C114" s="116"/>
      <c r="D114" s="117">
        <f>SUM(D83:D113)</f>
        <v>3759716.6100000003</v>
      </c>
      <c r="E114" s="146">
        <f>SUM(E83:E113)</f>
        <v>3330657.8099999996</v>
      </c>
      <c r="F114" s="147"/>
      <c r="G114" s="115"/>
      <c r="H114" s="147"/>
      <c r="I114" s="115"/>
      <c r="J114" s="147"/>
      <c r="K114" s="118"/>
    </row>
    <row r="115" spans="1:16" ht="15.75" x14ac:dyDescent="0.25">
      <c r="A115" s="1" t="s">
        <v>58</v>
      </c>
    </row>
    <row r="116" spans="1:16" x14ac:dyDescent="0.25">
      <c r="A116" s="27"/>
    </row>
    <row r="117" spans="1:16" x14ac:dyDescent="0.25">
      <c r="A117" s="28" t="s">
        <v>154</v>
      </c>
    </row>
    <row r="118" spans="1:16" ht="15.75" x14ac:dyDescent="0.25">
      <c r="A118" s="26"/>
    </row>
    <row r="119" spans="1:16" ht="15.75" x14ac:dyDescent="0.25">
      <c r="A119" s="184" t="s">
        <v>313</v>
      </c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</row>
    <row r="120" spans="1:16" ht="15.75" x14ac:dyDescent="0.25">
      <c r="A120" s="184" t="s">
        <v>0</v>
      </c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</row>
    <row r="121" spans="1:16" ht="15.75" x14ac:dyDescent="0.25">
      <c r="A121" s="184" t="s">
        <v>1</v>
      </c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</row>
    <row r="122" spans="1:16" ht="15.75" x14ac:dyDescent="0.25">
      <c r="A122" s="166"/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</row>
    <row r="123" spans="1:16" ht="15.75" x14ac:dyDescent="0.25">
      <c r="A123" s="166"/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</row>
    <row r="124" spans="1:16" ht="18.75" x14ac:dyDescent="0.25">
      <c r="A124" s="167" t="s">
        <v>155</v>
      </c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</row>
    <row r="125" spans="1:16" ht="18.75" x14ac:dyDescent="0.25">
      <c r="A125" s="167" t="s">
        <v>156</v>
      </c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</row>
    <row r="126" spans="1:16" ht="19.5" thickBot="1" x14ac:dyDescent="0.3">
      <c r="A126" s="168" t="s">
        <v>306</v>
      </c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</row>
    <row r="127" spans="1:16" ht="155.25" customHeight="1" x14ac:dyDescent="0.25">
      <c r="A127" s="4"/>
      <c r="B127" s="169" t="s">
        <v>5</v>
      </c>
      <c r="C127" s="8" t="s">
        <v>6</v>
      </c>
      <c r="D127" s="45" t="s">
        <v>71</v>
      </c>
      <c r="E127" s="181" t="s">
        <v>11</v>
      </c>
      <c r="F127" s="175" t="s">
        <v>300</v>
      </c>
      <c r="G127" s="178" t="s">
        <v>14</v>
      </c>
      <c r="H127" s="178" t="s">
        <v>15</v>
      </c>
      <c r="I127" s="181" t="s">
        <v>16</v>
      </c>
      <c r="J127" s="169" t="s">
        <v>17</v>
      </c>
      <c r="K127" s="169" t="s">
        <v>18</v>
      </c>
    </row>
    <row r="128" spans="1:16" ht="24" x14ac:dyDescent="0.25">
      <c r="A128" s="5" t="s">
        <v>4</v>
      </c>
      <c r="B128" s="171"/>
      <c r="C128" s="9" t="s">
        <v>7</v>
      </c>
      <c r="D128" s="12" t="s">
        <v>72</v>
      </c>
      <c r="E128" s="182"/>
      <c r="F128" s="176"/>
      <c r="G128" s="179"/>
      <c r="H128" s="179"/>
      <c r="I128" s="182"/>
      <c r="J128" s="171"/>
      <c r="K128" s="171"/>
    </row>
    <row r="129" spans="1:11" ht="62.25" customHeight="1" thickBot="1" x14ac:dyDescent="0.3">
      <c r="A129" s="7"/>
      <c r="B129" s="170"/>
      <c r="C129" s="13" t="s">
        <v>8</v>
      </c>
      <c r="D129" s="14" t="s">
        <v>73</v>
      </c>
      <c r="E129" s="183"/>
      <c r="F129" s="177"/>
      <c r="G129" s="180"/>
      <c r="H129" s="180"/>
      <c r="I129" s="183"/>
      <c r="J129" s="170"/>
      <c r="K129" s="170"/>
    </row>
    <row r="130" spans="1:11" ht="15.75" thickBot="1" x14ac:dyDescent="0.3">
      <c r="A130" s="53">
        <v>1</v>
      </c>
      <c r="B130" s="54">
        <v>2</v>
      </c>
      <c r="C130" s="54">
        <v>3</v>
      </c>
      <c r="D130" s="55">
        <v>4</v>
      </c>
      <c r="E130" s="54">
        <v>5</v>
      </c>
      <c r="F130" s="55">
        <v>7</v>
      </c>
      <c r="G130" s="55">
        <v>8</v>
      </c>
      <c r="H130" s="55">
        <v>9</v>
      </c>
      <c r="I130" s="54">
        <v>10</v>
      </c>
      <c r="J130" s="54">
        <v>11</v>
      </c>
      <c r="K130" s="54">
        <v>12</v>
      </c>
    </row>
    <row r="131" spans="1:11" ht="36.75" thickBot="1" x14ac:dyDescent="0.3">
      <c r="A131" s="15">
        <v>1</v>
      </c>
      <c r="B131" s="30" t="s">
        <v>157</v>
      </c>
      <c r="C131" s="16" t="s">
        <v>158</v>
      </c>
      <c r="D131" s="18">
        <v>37332</v>
      </c>
      <c r="E131" s="17">
        <v>37332</v>
      </c>
      <c r="F131" s="150" t="s">
        <v>298</v>
      </c>
      <c r="G131" s="14"/>
      <c r="H131" s="14" t="s">
        <v>159</v>
      </c>
      <c r="I131" s="13"/>
      <c r="J131" s="13" t="s">
        <v>32</v>
      </c>
      <c r="K131" s="13" t="s">
        <v>62</v>
      </c>
    </row>
    <row r="132" spans="1:11" ht="24.75" thickBot="1" x14ac:dyDescent="0.3">
      <c r="A132" s="15">
        <v>2</v>
      </c>
      <c r="B132" s="30" t="s">
        <v>160</v>
      </c>
      <c r="C132" s="16" t="s">
        <v>161</v>
      </c>
      <c r="D132" s="18">
        <v>239894</v>
      </c>
      <c r="E132" s="13">
        <v>229898.48</v>
      </c>
      <c r="F132" s="150" t="s">
        <v>299</v>
      </c>
      <c r="G132" s="14"/>
      <c r="H132" s="14" t="s">
        <v>162</v>
      </c>
      <c r="I132" s="13"/>
      <c r="J132" s="13" t="s">
        <v>32</v>
      </c>
      <c r="K132" s="13" t="s">
        <v>62</v>
      </c>
    </row>
    <row r="133" spans="1:11" ht="48.75" thickBot="1" x14ac:dyDescent="0.3">
      <c r="A133" s="15">
        <v>3</v>
      </c>
      <c r="B133" s="30" t="s">
        <v>164</v>
      </c>
      <c r="C133" s="16" t="s">
        <v>165</v>
      </c>
      <c r="D133" s="18">
        <v>327043.56</v>
      </c>
      <c r="E133" s="17">
        <v>327043.56</v>
      </c>
      <c r="F133" s="150" t="s">
        <v>298</v>
      </c>
      <c r="G133" s="14"/>
      <c r="H133" s="14" t="s">
        <v>159</v>
      </c>
      <c r="I133" s="13"/>
      <c r="J133" s="13" t="s">
        <v>32</v>
      </c>
      <c r="K133" s="13" t="s">
        <v>62</v>
      </c>
    </row>
    <row r="134" spans="1:11" ht="60.75" thickBot="1" x14ac:dyDescent="0.3">
      <c r="A134" s="15">
        <v>4</v>
      </c>
      <c r="B134" s="30" t="s">
        <v>166</v>
      </c>
      <c r="C134" s="16" t="s">
        <v>167</v>
      </c>
      <c r="D134" s="18">
        <v>50000</v>
      </c>
      <c r="E134" s="17">
        <v>50000</v>
      </c>
      <c r="F134" s="150" t="s">
        <v>298</v>
      </c>
      <c r="G134" s="14"/>
      <c r="H134" s="14" t="s">
        <v>159</v>
      </c>
      <c r="I134" s="13"/>
      <c r="J134" s="13" t="s">
        <v>32</v>
      </c>
      <c r="K134" s="13" t="s">
        <v>62</v>
      </c>
    </row>
    <row r="135" spans="1:11" ht="36.75" thickBot="1" x14ac:dyDescent="0.3">
      <c r="A135" s="15">
        <v>5</v>
      </c>
      <c r="B135" s="30" t="s">
        <v>168</v>
      </c>
      <c r="C135" s="16" t="s">
        <v>169</v>
      </c>
      <c r="D135" s="90" t="s">
        <v>170</v>
      </c>
      <c r="E135" s="89" t="s">
        <v>170</v>
      </c>
      <c r="F135" s="150" t="s">
        <v>298</v>
      </c>
      <c r="G135" s="14"/>
      <c r="H135" s="14" t="s">
        <v>159</v>
      </c>
      <c r="I135" s="13"/>
      <c r="J135" s="13" t="s">
        <v>32</v>
      </c>
      <c r="K135" s="13" t="s">
        <v>62</v>
      </c>
    </row>
    <row r="136" spans="1:11" ht="48.75" thickBot="1" x14ac:dyDescent="0.3">
      <c r="A136" s="15">
        <v>6</v>
      </c>
      <c r="B136" s="30" t="s">
        <v>171</v>
      </c>
      <c r="C136" s="16" t="s">
        <v>172</v>
      </c>
      <c r="D136" s="90" t="s">
        <v>170</v>
      </c>
      <c r="E136" s="89" t="s">
        <v>170</v>
      </c>
      <c r="F136" s="150" t="s">
        <v>298</v>
      </c>
      <c r="G136" s="14"/>
      <c r="H136" s="14" t="s">
        <v>159</v>
      </c>
      <c r="I136" s="13"/>
      <c r="J136" s="13" t="s">
        <v>32</v>
      </c>
      <c r="K136" s="13" t="s">
        <v>62</v>
      </c>
    </row>
    <row r="137" spans="1:11" ht="72.75" thickBot="1" x14ac:dyDescent="0.3">
      <c r="A137" s="15">
        <v>7</v>
      </c>
      <c r="B137" s="30" t="s">
        <v>173</v>
      </c>
      <c r="C137" s="16" t="s">
        <v>174</v>
      </c>
      <c r="D137" s="18">
        <v>140330.73000000001</v>
      </c>
      <c r="E137" s="13">
        <v>128360.36</v>
      </c>
      <c r="F137" s="150" t="s">
        <v>298</v>
      </c>
      <c r="G137" s="14"/>
      <c r="H137" s="14" t="s">
        <v>159</v>
      </c>
      <c r="I137" s="13" t="s">
        <v>31</v>
      </c>
      <c r="J137" s="13" t="s">
        <v>32</v>
      </c>
      <c r="K137" s="13" t="s">
        <v>62</v>
      </c>
    </row>
    <row r="138" spans="1:11" ht="60.75" thickBot="1" x14ac:dyDescent="0.3">
      <c r="A138" s="15">
        <v>8</v>
      </c>
      <c r="B138" s="30" t="s">
        <v>175</v>
      </c>
      <c r="C138" s="16" t="s">
        <v>176</v>
      </c>
      <c r="D138" s="18">
        <v>25500</v>
      </c>
      <c r="E138" s="13">
        <v>25500</v>
      </c>
      <c r="F138" s="150" t="s">
        <v>301</v>
      </c>
      <c r="G138" s="14"/>
      <c r="H138" s="14" t="s">
        <v>162</v>
      </c>
      <c r="I138" s="13"/>
      <c r="J138" s="13" t="s">
        <v>32</v>
      </c>
      <c r="K138" s="13" t="s">
        <v>62</v>
      </c>
    </row>
    <row r="139" spans="1:11" ht="48.75" thickBot="1" x14ac:dyDescent="0.3">
      <c r="A139" s="15">
        <v>9</v>
      </c>
      <c r="B139" s="30" t="s">
        <v>177</v>
      </c>
      <c r="C139" s="16" t="s">
        <v>178</v>
      </c>
      <c r="D139" s="18">
        <v>49560</v>
      </c>
      <c r="E139" s="13">
        <v>49560</v>
      </c>
      <c r="F139" s="150" t="s">
        <v>301</v>
      </c>
      <c r="G139" s="14"/>
      <c r="H139" s="14" t="s">
        <v>162</v>
      </c>
      <c r="I139" s="13"/>
      <c r="J139" s="13" t="s">
        <v>32</v>
      </c>
      <c r="K139" s="13" t="s">
        <v>62</v>
      </c>
    </row>
    <row r="140" spans="1:11" ht="24.75" thickBot="1" x14ac:dyDescent="0.3">
      <c r="A140" s="15">
        <v>10</v>
      </c>
      <c r="B140" s="30" t="s">
        <v>179</v>
      </c>
      <c r="C140" s="16" t="s">
        <v>180</v>
      </c>
      <c r="D140" s="18">
        <v>204400</v>
      </c>
      <c r="E140" s="13">
        <v>122640.24</v>
      </c>
      <c r="F140" s="150" t="s">
        <v>301</v>
      </c>
      <c r="G140" s="14"/>
      <c r="H140" s="14" t="s">
        <v>162</v>
      </c>
      <c r="I140" s="13"/>
      <c r="J140" s="13" t="s">
        <v>32</v>
      </c>
      <c r="K140" s="13" t="s">
        <v>62</v>
      </c>
    </row>
    <row r="141" spans="1:11" ht="48.75" thickBot="1" x14ac:dyDescent="0.3">
      <c r="A141" s="15">
        <v>11</v>
      </c>
      <c r="B141" s="30" t="s">
        <v>181</v>
      </c>
      <c r="C141" s="16" t="s">
        <v>182</v>
      </c>
      <c r="D141" s="18">
        <v>57135.18</v>
      </c>
      <c r="E141" s="13">
        <v>57135.18</v>
      </c>
      <c r="F141" s="150" t="s">
        <v>301</v>
      </c>
      <c r="G141" s="14"/>
      <c r="H141" s="14" t="s">
        <v>162</v>
      </c>
      <c r="I141" s="13"/>
      <c r="J141" s="13" t="s">
        <v>32</v>
      </c>
      <c r="K141" s="13" t="s">
        <v>62</v>
      </c>
    </row>
    <row r="142" spans="1:11" ht="60.75" thickBot="1" x14ac:dyDescent="0.3">
      <c r="A142" s="15">
        <v>12</v>
      </c>
      <c r="B142" s="30" t="s">
        <v>183</v>
      </c>
      <c r="C142" s="16" t="s">
        <v>184</v>
      </c>
      <c r="D142" s="18">
        <v>61310.9</v>
      </c>
      <c r="E142" s="13">
        <v>61310.9</v>
      </c>
      <c r="F142" s="150" t="s">
        <v>301</v>
      </c>
      <c r="G142" s="14"/>
      <c r="H142" s="14" t="s">
        <v>162</v>
      </c>
      <c r="I142" s="13"/>
      <c r="J142" s="13" t="s">
        <v>32</v>
      </c>
      <c r="K142" s="13" t="s">
        <v>62</v>
      </c>
    </row>
    <row r="143" spans="1:11" ht="36.75" thickBot="1" x14ac:dyDescent="0.3">
      <c r="A143" s="15">
        <v>13</v>
      </c>
      <c r="B143" s="30" t="s">
        <v>185</v>
      </c>
      <c r="C143" s="16" t="s">
        <v>186</v>
      </c>
      <c r="D143" s="18">
        <v>419462.75</v>
      </c>
      <c r="E143" s="17">
        <v>419462.75</v>
      </c>
      <c r="F143" s="150" t="s">
        <v>301</v>
      </c>
      <c r="G143" s="14"/>
      <c r="H143" s="14" t="s">
        <v>162</v>
      </c>
      <c r="I143" s="13"/>
      <c r="J143" s="13" t="s">
        <v>32</v>
      </c>
      <c r="K143" s="13" t="s">
        <v>62</v>
      </c>
    </row>
    <row r="144" spans="1:11" ht="36.75" thickBot="1" x14ac:dyDescent="0.3">
      <c r="A144" s="15">
        <v>14</v>
      </c>
      <c r="B144" s="30" t="s">
        <v>187</v>
      </c>
      <c r="C144" s="16" t="s">
        <v>289</v>
      </c>
      <c r="D144" s="18">
        <v>26865</v>
      </c>
      <c r="E144" s="91" t="s">
        <v>163</v>
      </c>
      <c r="F144" s="150" t="s">
        <v>301</v>
      </c>
      <c r="G144" s="14"/>
      <c r="H144" s="14" t="s">
        <v>162</v>
      </c>
      <c r="I144" s="13"/>
      <c r="J144" s="13" t="s">
        <v>32</v>
      </c>
      <c r="K144" s="13" t="s">
        <v>62</v>
      </c>
    </row>
    <row r="145" spans="1:16" ht="36.75" thickBot="1" x14ac:dyDescent="0.3">
      <c r="A145" s="5">
        <v>15</v>
      </c>
      <c r="B145" s="65" t="s">
        <v>188</v>
      </c>
      <c r="C145" s="20" t="s">
        <v>189</v>
      </c>
      <c r="D145" s="68">
        <v>26865</v>
      </c>
      <c r="E145" s="93" t="s">
        <v>163</v>
      </c>
      <c r="F145" s="160" t="s">
        <v>301</v>
      </c>
      <c r="G145" s="12"/>
      <c r="H145" s="12" t="s">
        <v>162</v>
      </c>
      <c r="I145" s="9"/>
      <c r="J145" s="9" t="s">
        <v>32</v>
      </c>
      <c r="K145" s="9" t="s">
        <v>62</v>
      </c>
    </row>
    <row r="146" spans="1:16" s="82" customFormat="1" ht="42" customHeight="1" thickBot="1" x14ac:dyDescent="0.3">
      <c r="A146" s="152">
        <v>16</v>
      </c>
      <c r="B146" s="153" t="s">
        <v>190</v>
      </c>
      <c r="C146" s="154" t="s">
        <v>85</v>
      </c>
      <c r="D146" s="155">
        <v>0.01</v>
      </c>
      <c r="E146" s="156">
        <v>0.01</v>
      </c>
      <c r="F146" s="155" t="s">
        <v>302</v>
      </c>
      <c r="G146" s="158"/>
      <c r="H146" s="158" t="s">
        <v>39</v>
      </c>
      <c r="I146" s="152"/>
      <c r="J146" s="159" t="s">
        <v>32</v>
      </c>
      <c r="K146" s="157" t="s">
        <v>62</v>
      </c>
    </row>
    <row r="147" spans="1:16" ht="36.75" thickBot="1" x14ac:dyDescent="0.3">
      <c r="A147" s="15">
        <v>17</v>
      </c>
      <c r="B147" s="30" t="s">
        <v>191</v>
      </c>
      <c r="C147" s="16" t="s">
        <v>84</v>
      </c>
      <c r="D147" s="90">
        <v>0.01</v>
      </c>
      <c r="E147" s="89">
        <v>0.01</v>
      </c>
      <c r="F147" s="90" t="s">
        <v>302</v>
      </c>
      <c r="G147" s="14"/>
      <c r="H147" s="14" t="s">
        <v>39</v>
      </c>
      <c r="I147" s="13"/>
      <c r="J147" s="13" t="s">
        <v>32</v>
      </c>
      <c r="K147" s="13" t="s">
        <v>62</v>
      </c>
    </row>
    <row r="148" spans="1:16" ht="36.75" thickBot="1" x14ac:dyDescent="0.3">
      <c r="A148" s="15">
        <v>18</v>
      </c>
      <c r="B148" s="30" t="s">
        <v>192</v>
      </c>
      <c r="C148" s="16" t="s">
        <v>80</v>
      </c>
      <c r="D148" s="90">
        <v>0.01</v>
      </c>
      <c r="E148" s="89">
        <v>0.01</v>
      </c>
      <c r="F148" s="90" t="s">
        <v>302</v>
      </c>
      <c r="G148" s="14"/>
      <c r="H148" s="14" t="s">
        <v>39</v>
      </c>
      <c r="I148" s="13"/>
      <c r="J148" s="13" t="s">
        <v>32</v>
      </c>
      <c r="K148" s="13" t="s">
        <v>62</v>
      </c>
    </row>
    <row r="149" spans="1:16" ht="48.75" hidden="1" thickBot="1" x14ac:dyDescent="0.3">
      <c r="A149" s="32">
        <v>30</v>
      </c>
      <c r="B149" s="33" t="s">
        <v>193</v>
      </c>
      <c r="C149" s="34" t="s">
        <v>78</v>
      </c>
      <c r="D149" s="35" t="s">
        <v>118</v>
      </c>
      <c r="E149" s="36" t="s">
        <v>118</v>
      </c>
      <c r="F149" s="161" t="s">
        <v>68</v>
      </c>
      <c r="G149" s="35"/>
      <c r="H149" s="35" t="s">
        <v>39</v>
      </c>
      <c r="I149" s="36" t="s">
        <v>194</v>
      </c>
      <c r="J149" s="36" t="s">
        <v>32</v>
      </c>
      <c r="K149" s="36" t="s">
        <v>62</v>
      </c>
    </row>
    <row r="150" spans="1:16" ht="36.75" thickBot="1" x14ac:dyDescent="0.3">
      <c r="A150" s="15">
        <v>19</v>
      </c>
      <c r="B150" s="30" t="s">
        <v>195</v>
      </c>
      <c r="C150" s="16" t="s">
        <v>76</v>
      </c>
      <c r="D150" s="90">
        <v>0.01</v>
      </c>
      <c r="E150" s="89">
        <v>0.01</v>
      </c>
      <c r="F150" s="90" t="s">
        <v>302</v>
      </c>
      <c r="G150" s="14"/>
      <c r="H150" s="12" t="s">
        <v>39</v>
      </c>
      <c r="I150" s="13"/>
      <c r="J150" s="13" t="s">
        <v>32</v>
      </c>
      <c r="K150" s="13" t="s">
        <v>62</v>
      </c>
    </row>
    <row r="151" spans="1:16" ht="36.75" thickBot="1" x14ac:dyDescent="0.3">
      <c r="A151" s="4">
        <v>20</v>
      </c>
      <c r="B151" s="102" t="s">
        <v>196</v>
      </c>
      <c r="C151" s="103" t="s">
        <v>103</v>
      </c>
      <c r="D151" s="105">
        <v>215833.35</v>
      </c>
      <c r="E151" s="100">
        <v>127763.26</v>
      </c>
      <c r="F151" s="104" t="s">
        <v>302</v>
      </c>
      <c r="G151" s="120"/>
      <c r="H151" s="122" t="s">
        <v>104</v>
      </c>
      <c r="I151" s="8"/>
      <c r="J151" s="4" t="s">
        <v>32</v>
      </c>
      <c r="K151" s="4" t="s">
        <v>62</v>
      </c>
    </row>
    <row r="152" spans="1:16" ht="36.75" thickBot="1" x14ac:dyDescent="0.3">
      <c r="A152" s="4">
        <v>21</v>
      </c>
      <c r="B152" s="102" t="s">
        <v>197</v>
      </c>
      <c r="C152" s="103" t="s">
        <v>103</v>
      </c>
      <c r="D152" s="105">
        <v>215833.35</v>
      </c>
      <c r="E152" s="100">
        <v>127763.26</v>
      </c>
      <c r="F152" s="104" t="s">
        <v>302</v>
      </c>
      <c r="G152" s="120"/>
      <c r="H152" s="122" t="s">
        <v>105</v>
      </c>
      <c r="I152" s="8"/>
      <c r="J152" s="4" t="s">
        <v>32</v>
      </c>
      <c r="K152" s="4" t="s">
        <v>62</v>
      </c>
    </row>
    <row r="153" spans="1:16" ht="65.25" customHeight="1" thickBot="1" x14ac:dyDescent="0.3">
      <c r="A153" s="4">
        <v>22</v>
      </c>
      <c r="B153" s="102" t="s">
        <v>198</v>
      </c>
      <c r="C153" s="103" t="s">
        <v>107</v>
      </c>
      <c r="D153" s="104" t="s">
        <v>108</v>
      </c>
      <c r="E153" s="100">
        <v>38281.769999999997</v>
      </c>
      <c r="F153" s="104" t="s">
        <v>302</v>
      </c>
      <c r="G153" s="120"/>
      <c r="H153" s="109" t="s">
        <v>105</v>
      </c>
      <c r="I153" s="8"/>
      <c r="J153" s="4" t="s">
        <v>32</v>
      </c>
      <c r="K153" s="4" t="s">
        <v>62</v>
      </c>
    </row>
    <row r="154" spans="1:16" ht="72.75" customHeight="1" thickBot="1" x14ac:dyDescent="0.3">
      <c r="A154" s="123">
        <v>23</v>
      </c>
      <c r="B154" s="124" t="s">
        <v>199</v>
      </c>
      <c r="C154" s="125" t="s">
        <v>200</v>
      </c>
      <c r="D154" s="126" t="s">
        <v>201</v>
      </c>
      <c r="E154" s="123">
        <v>25814.04</v>
      </c>
      <c r="F154" s="126" t="s">
        <v>303</v>
      </c>
      <c r="G154" s="128"/>
      <c r="H154" s="122" t="s">
        <v>202</v>
      </c>
      <c r="I154" s="129"/>
      <c r="J154" s="130" t="s">
        <v>32</v>
      </c>
      <c r="K154" s="127" t="s">
        <v>62</v>
      </c>
    </row>
    <row r="155" spans="1:16" ht="120.75" thickBot="1" x14ac:dyDescent="0.3">
      <c r="A155" s="15">
        <v>24</v>
      </c>
      <c r="B155" s="30" t="s">
        <v>203</v>
      </c>
      <c r="C155" s="16" t="s">
        <v>110</v>
      </c>
      <c r="D155" s="90" t="s">
        <v>204</v>
      </c>
      <c r="E155" s="89">
        <v>921666.7</v>
      </c>
      <c r="F155" s="90" t="s">
        <v>304</v>
      </c>
      <c r="G155" s="121"/>
      <c r="H155" s="119" t="s">
        <v>111</v>
      </c>
      <c r="I155" s="13"/>
      <c r="J155" s="13" t="s">
        <v>32</v>
      </c>
      <c r="K155" s="13" t="s">
        <v>62</v>
      </c>
    </row>
    <row r="156" spans="1:16" ht="120.75" thickBot="1" x14ac:dyDescent="0.3">
      <c r="A156" s="5">
        <v>25</v>
      </c>
      <c r="B156" s="65" t="s">
        <v>205</v>
      </c>
      <c r="C156" s="20" t="s">
        <v>206</v>
      </c>
      <c r="D156" s="92" t="s">
        <v>207</v>
      </c>
      <c r="E156" s="93">
        <v>690240.03</v>
      </c>
      <c r="F156" s="92" t="s">
        <v>305</v>
      </c>
      <c r="G156" s="12"/>
      <c r="H156" s="12"/>
      <c r="I156" s="9"/>
      <c r="J156" s="9" t="s">
        <v>32</v>
      </c>
      <c r="K156" s="9" t="s">
        <v>62</v>
      </c>
    </row>
    <row r="157" spans="1:16" ht="48.75" thickBot="1" x14ac:dyDescent="0.3">
      <c r="A157" s="123">
        <v>26</v>
      </c>
      <c r="B157" s="165" t="s">
        <v>308</v>
      </c>
      <c r="C157" s="138" t="s">
        <v>309</v>
      </c>
      <c r="D157" s="142">
        <v>1802258.12</v>
      </c>
      <c r="E157" s="142">
        <v>660828.07999999996</v>
      </c>
      <c r="F157" s="142" t="s">
        <v>307</v>
      </c>
      <c r="G157" s="141"/>
      <c r="H157" s="141"/>
      <c r="I157" s="129"/>
      <c r="J157" s="129" t="s">
        <v>32</v>
      </c>
      <c r="K157" s="141" t="s">
        <v>62</v>
      </c>
    </row>
    <row r="158" spans="1:16" ht="15.75" x14ac:dyDescent="0.25">
      <c r="A158" s="162"/>
      <c r="B158" s="163" t="s">
        <v>277</v>
      </c>
      <c r="C158" s="163"/>
      <c r="D158" s="164">
        <f>SUM(D131:D157)</f>
        <v>3899623.98</v>
      </c>
      <c r="E158" s="164">
        <f>SUM(E131:E157)</f>
        <v>4100600.6500000004</v>
      </c>
      <c r="F158" s="163"/>
      <c r="G158" s="163"/>
      <c r="H158" s="163"/>
      <c r="I158" s="163"/>
      <c r="J158" s="163"/>
      <c r="K158" s="163"/>
    </row>
    <row r="159" spans="1:16" ht="15.75" x14ac:dyDescent="0.25">
      <c r="A159" s="184"/>
      <c r="B159" s="184"/>
      <c r="C159" s="184"/>
      <c r="D159" s="184"/>
      <c r="E159" s="184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</row>
    <row r="160" spans="1:16" ht="15.75" x14ac:dyDescent="0.25">
      <c r="A160" s="184" t="s">
        <v>316</v>
      </c>
      <c r="B160" s="184"/>
      <c r="C160" s="184"/>
      <c r="D160" s="184"/>
      <c r="E160" s="184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</row>
    <row r="161" spans="1:16" ht="15.75" x14ac:dyDescent="0.25">
      <c r="A161" s="184" t="s">
        <v>0</v>
      </c>
      <c r="B161" s="184"/>
      <c r="C161" s="184"/>
      <c r="D161" s="184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</row>
    <row r="162" spans="1:16" ht="15.75" x14ac:dyDescent="0.25">
      <c r="A162" s="184" t="s">
        <v>1</v>
      </c>
      <c r="B162" s="184"/>
      <c r="C162" s="184"/>
      <c r="D162" s="184"/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</row>
    <row r="163" spans="1:16" ht="15.75" x14ac:dyDescent="0.25">
      <c r="A163" s="166"/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</row>
    <row r="164" spans="1:16" ht="18.75" x14ac:dyDescent="0.25">
      <c r="A164" s="167" t="s">
        <v>208</v>
      </c>
      <c r="B164" s="167"/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</row>
    <row r="165" spans="1:16" ht="19.5" thickBot="1" x14ac:dyDescent="0.3">
      <c r="A165" s="168" t="s">
        <v>306</v>
      </c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</row>
    <row r="166" spans="1:16" ht="191.25" customHeight="1" x14ac:dyDescent="0.25">
      <c r="A166" s="4"/>
      <c r="B166" s="169" t="s">
        <v>5</v>
      </c>
      <c r="C166" s="8" t="s">
        <v>6</v>
      </c>
      <c r="D166" s="169" t="s">
        <v>10</v>
      </c>
      <c r="E166" s="175" t="s">
        <v>11</v>
      </c>
      <c r="F166" s="178" t="s">
        <v>13</v>
      </c>
      <c r="G166" s="178" t="s">
        <v>14</v>
      </c>
      <c r="H166" s="178" t="s">
        <v>209</v>
      </c>
      <c r="I166" s="181" t="s">
        <v>210</v>
      </c>
      <c r="J166" s="169" t="s">
        <v>17</v>
      </c>
      <c r="K166" s="169" t="s">
        <v>18</v>
      </c>
    </row>
    <row r="167" spans="1:16" ht="24" x14ac:dyDescent="0.25">
      <c r="A167" s="5" t="s">
        <v>4</v>
      </c>
      <c r="B167" s="171"/>
      <c r="C167" s="9" t="s">
        <v>7</v>
      </c>
      <c r="D167" s="171"/>
      <c r="E167" s="176"/>
      <c r="F167" s="179"/>
      <c r="G167" s="179"/>
      <c r="H167" s="179"/>
      <c r="I167" s="182"/>
      <c r="J167" s="171"/>
      <c r="K167" s="171"/>
    </row>
    <row r="168" spans="1:16" ht="24.75" thickBot="1" x14ac:dyDescent="0.3">
      <c r="A168" s="7"/>
      <c r="B168" s="170"/>
      <c r="C168" s="13" t="s">
        <v>8</v>
      </c>
      <c r="D168" s="170"/>
      <c r="E168" s="177"/>
      <c r="F168" s="180"/>
      <c r="G168" s="180"/>
      <c r="H168" s="180"/>
      <c r="I168" s="183"/>
      <c r="J168" s="170"/>
      <c r="K168" s="170"/>
    </row>
    <row r="169" spans="1:16" ht="15.75" thickBot="1" x14ac:dyDescent="0.3">
      <c r="A169" s="15">
        <v>1</v>
      </c>
      <c r="B169" s="13">
        <v>2</v>
      </c>
      <c r="C169" s="13">
        <v>3</v>
      </c>
      <c r="D169" s="13">
        <v>4</v>
      </c>
      <c r="E169" s="14">
        <v>5</v>
      </c>
      <c r="F169" s="14">
        <v>6</v>
      </c>
      <c r="G169" s="14">
        <v>7</v>
      </c>
      <c r="H169" s="14">
        <v>8</v>
      </c>
      <c r="I169" s="13">
        <v>9</v>
      </c>
      <c r="J169" s="13">
        <v>10</v>
      </c>
      <c r="K169" s="13">
        <v>11</v>
      </c>
    </row>
    <row r="170" spans="1:16" ht="36.75" hidden="1" thickBot="1" x14ac:dyDescent="0.3">
      <c r="A170" s="32">
        <v>1</v>
      </c>
      <c r="B170" s="36" t="s">
        <v>211</v>
      </c>
      <c r="C170" s="34" t="s">
        <v>212</v>
      </c>
      <c r="D170" s="36">
        <v>10287</v>
      </c>
      <c r="E170" s="35" t="s">
        <v>213</v>
      </c>
      <c r="F170" s="35"/>
      <c r="G170" s="35" t="s">
        <v>214</v>
      </c>
      <c r="H170" s="35" t="s">
        <v>55</v>
      </c>
      <c r="I170" s="36" t="s">
        <v>102</v>
      </c>
      <c r="J170" s="36" t="s">
        <v>32</v>
      </c>
      <c r="K170" s="36" t="s">
        <v>62</v>
      </c>
    </row>
    <row r="171" spans="1:16" ht="36.75" hidden="1" thickBot="1" x14ac:dyDescent="0.3">
      <c r="A171" s="32">
        <v>2</v>
      </c>
      <c r="B171" s="36" t="s">
        <v>215</v>
      </c>
      <c r="C171" s="34" t="s">
        <v>216</v>
      </c>
      <c r="D171" s="36">
        <v>11838.94</v>
      </c>
      <c r="E171" s="35" t="s">
        <v>217</v>
      </c>
      <c r="F171" s="35"/>
      <c r="G171" s="35" t="s">
        <v>218</v>
      </c>
      <c r="H171" s="35" t="s">
        <v>55</v>
      </c>
      <c r="I171" s="36" t="s">
        <v>102</v>
      </c>
      <c r="J171" s="36" t="s">
        <v>32</v>
      </c>
      <c r="K171" s="36" t="s">
        <v>62</v>
      </c>
    </row>
    <row r="172" spans="1:16" ht="60" hidden="1" x14ac:dyDescent="0.25">
      <c r="A172" s="169">
        <v>3</v>
      </c>
      <c r="B172" s="169" t="s">
        <v>219</v>
      </c>
      <c r="C172" s="20" t="s">
        <v>220</v>
      </c>
      <c r="D172" s="169">
        <v>25000</v>
      </c>
      <c r="E172" s="175" t="s">
        <v>222</v>
      </c>
      <c r="F172" s="178"/>
      <c r="G172" s="178" t="s">
        <v>31</v>
      </c>
      <c r="H172" s="178" t="s">
        <v>55</v>
      </c>
      <c r="I172" s="181" t="s">
        <v>31</v>
      </c>
      <c r="J172" s="169" t="s">
        <v>32</v>
      </c>
      <c r="K172" s="169" t="s">
        <v>62</v>
      </c>
    </row>
    <row r="173" spans="1:16" ht="15.75" hidden="1" thickBot="1" x14ac:dyDescent="0.3">
      <c r="A173" s="170"/>
      <c r="B173" s="170"/>
      <c r="C173" s="16" t="s">
        <v>221</v>
      </c>
      <c r="D173" s="170"/>
      <c r="E173" s="177"/>
      <c r="F173" s="180"/>
      <c r="G173" s="180"/>
      <c r="H173" s="180"/>
      <c r="I173" s="183"/>
      <c r="J173" s="170"/>
      <c r="K173" s="170"/>
    </row>
    <row r="174" spans="1:16" ht="60.75" thickBot="1" x14ac:dyDescent="0.3">
      <c r="A174" s="15">
        <v>1</v>
      </c>
      <c r="B174" s="13" t="s">
        <v>223</v>
      </c>
      <c r="C174" s="16" t="s">
        <v>224</v>
      </c>
      <c r="D174" s="13" t="s">
        <v>225</v>
      </c>
      <c r="E174" s="14" t="s">
        <v>225</v>
      </c>
      <c r="F174" s="14"/>
      <c r="G174" s="14" t="s">
        <v>226</v>
      </c>
      <c r="H174" s="14" t="s">
        <v>227</v>
      </c>
      <c r="I174" s="13"/>
      <c r="J174" s="13" t="s">
        <v>32</v>
      </c>
      <c r="K174" s="13" t="s">
        <v>62</v>
      </c>
    </row>
    <row r="175" spans="1:16" ht="15.75" x14ac:dyDescent="0.25">
      <c r="A175" s="1" t="s">
        <v>58</v>
      </c>
    </row>
    <row r="176" spans="1:16" x14ac:dyDescent="0.25">
      <c r="A176" s="27"/>
    </row>
    <row r="177" spans="1:18" x14ac:dyDescent="0.25">
      <c r="A177" s="28" t="s">
        <v>228</v>
      </c>
    </row>
    <row r="178" spans="1:18" x14ac:dyDescent="0.25">
      <c r="A178" s="28"/>
    </row>
    <row r="179" spans="1:18" x14ac:dyDescent="0.25">
      <c r="A179" s="28" t="s">
        <v>229</v>
      </c>
    </row>
    <row r="180" spans="1:18" ht="15.75" x14ac:dyDescent="0.25">
      <c r="A180" s="184" t="s">
        <v>314</v>
      </c>
      <c r="B180" s="184"/>
      <c r="C180" s="184"/>
      <c r="D180" s="184"/>
      <c r="E180" s="184"/>
      <c r="F180" s="184"/>
      <c r="G180" s="184"/>
      <c r="H180" s="184"/>
      <c r="I180" s="184"/>
      <c r="J180" s="184"/>
      <c r="K180" s="184"/>
      <c r="L180" s="184"/>
      <c r="M180" s="184"/>
      <c r="N180" s="184"/>
      <c r="O180" s="184"/>
      <c r="P180" s="184"/>
    </row>
    <row r="181" spans="1:18" ht="15.75" x14ac:dyDescent="0.25">
      <c r="A181" s="184" t="s">
        <v>0</v>
      </c>
      <c r="B181" s="184"/>
      <c r="C181" s="184"/>
      <c r="D181" s="184"/>
      <c r="E181" s="184"/>
      <c r="F181" s="184"/>
      <c r="G181" s="184"/>
      <c r="H181" s="184"/>
      <c r="I181" s="184"/>
      <c r="J181" s="184"/>
      <c r="K181" s="184"/>
      <c r="L181" s="184"/>
      <c r="M181" s="184"/>
      <c r="N181" s="184"/>
      <c r="O181" s="184"/>
      <c r="P181" s="184"/>
    </row>
    <row r="182" spans="1:18" ht="15.75" x14ac:dyDescent="0.25">
      <c r="A182" s="184" t="s">
        <v>1</v>
      </c>
      <c r="B182" s="184"/>
      <c r="C182" s="184"/>
      <c r="D182" s="184"/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</row>
    <row r="183" spans="1:18" ht="18.75" x14ac:dyDescent="0.25">
      <c r="A183" s="167"/>
      <c r="B183" s="167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</row>
    <row r="184" spans="1:18" ht="18.75" x14ac:dyDescent="0.25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</row>
    <row r="185" spans="1:18" ht="36.75" customHeight="1" x14ac:dyDescent="0.25">
      <c r="A185" s="185" t="s">
        <v>230</v>
      </c>
      <c r="B185" s="185"/>
      <c r="C185" s="185"/>
      <c r="D185" s="185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60"/>
      <c r="R185" s="60"/>
    </row>
    <row r="186" spans="1:18" ht="19.5" thickBot="1" x14ac:dyDescent="0.3">
      <c r="A186" s="168" t="s">
        <v>306</v>
      </c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</row>
    <row r="187" spans="1:18" ht="191.25" customHeight="1" x14ac:dyDescent="0.25">
      <c r="A187" s="4"/>
      <c r="B187" s="169" t="s">
        <v>5</v>
      </c>
      <c r="C187" s="8" t="s">
        <v>6</v>
      </c>
      <c r="D187" s="169" t="s">
        <v>10</v>
      </c>
      <c r="E187" s="175" t="s">
        <v>11</v>
      </c>
      <c r="F187" s="178" t="s">
        <v>13</v>
      </c>
      <c r="G187" s="178" t="s">
        <v>14</v>
      </c>
      <c r="H187" s="178" t="s">
        <v>209</v>
      </c>
      <c r="I187" s="181" t="s">
        <v>210</v>
      </c>
      <c r="J187" s="169" t="s">
        <v>17</v>
      </c>
      <c r="K187" s="169" t="s">
        <v>18</v>
      </c>
    </row>
    <row r="188" spans="1:18" ht="24" x14ac:dyDescent="0.25">
      <c r="A188" s="5" t="s">
        <v>4</v>
      </c>
      <c r="B188" s="171"/>
      <c r="C188" s="9" t="s">
        <v>7</v>
      </c>
      <c r="D188" s="171"/>
      <c r="E188" s="176"/>
      <c r="F188" s="179"/>
      <c r="G188" s="179"/>
      <c r="H188" s="179"/>
      <c r="I188" s="182"/>
      <c r="J188" s="171"/>
      <c r="K188" s="171"/>
    </row>
    <row r="189" spans="1:18" ht="24.75" thickBot="1" x14ac:dyDescent="0.3">
      <c r="A189" s="7"/>
      <c r="B189" s="170"/>
      <c r="C189" s="13" t="s">
        <v>8</v>
      </c>
      <c r="D189" s="170"/>
      <c r="E189" s="177"/>
      <c r="F189" s="180"/>
      <c r="G189" s="180"/>
      <c r="H189" s="180"/>
      <c r="I189" s="183"/>
      <c r="J189" s="170"/>
      <c r="K189" s="170"/>
    </row>
    <row r="190" spans="1:18" ht="15.75" thickBot="1" x14ac:dyDescent="0.3">
      <c r="A190" s="15">
        <v>1</v>
      </c>
      <c r="B190" s="13">
        <v>2</v>
      </c>
      <c r="C190" s="13">
        <v>3</v>
      </c>
      <c r="D190" s="13">
        <v>4</v>
      </c>
      <c r="E190" s="14">
        <v>5</v>
      </c>
      <c r="F190" s="14">
        <v>6</v>
      </c>
      <c r="G190" s="14">
        <v>7</v>
      </c>
      <c r="H190" s="14">
        <v>8</v>
      </c>
      <c r="I190" s="13">
        <v>9</v>
      </c>
      <c r="J190" s="13">
        <v>10</v>
      </c>
      <c r="K190" s="13">
        <v>11</v>
      </c>
    </row>
    <row r="191" spans="1:18" ht="24.75" hidden="1" thickBot="1" x14ac:dyDescent="0.3">
      <c r="A191" s="15">
        <v>1</v>
      </c>
      <c r="B191" s="13" t="s">
        <v>231</v>
      </c>
      <c r="C191" s="16" t="s">
        <v>232</v>
      </c>
      <c r="D191" s="17">
        <v>4000</v>
      </c>
      <c r="E191" s="18">
        <v>4000</v>
      </c>
      <c r="F191" s="31">
        <v>38849</v>
      </c>
      <c r="G191" s="14"/>
      <c r="H191" s="14" t="s">
        <v>159</v>
      </c>
      <c r="I191" s="13"/>
      <c r="J191" s="13" t="s">
        <v>32</v>
      </c>
      <c r="K191" s="13" t="s">
        <v>62</v>
      </c>
    </row>
    <row r="192" spans="1:18" ht="24.75" hidden="1" thickBot="1" x14ac:dyDescent="0.3">
      <c r="A192" s="15">
        <v>2</v>
      </c>
      <c r="B192" s="13" t="s">
        <v>233</v>
      </c>
      <c r="C192" s="16" t="s">
        <v>234</v>
      </c>
      <c r="D192" s="17">
        <v>4000</v>
      </c>
      <c r="E192" s="18">
        <v>4000</v>
      </c>
      <c r="F192" s="31">
        <v>38849</v>
      </c>
      <c r="G192" s="14"/>
      <c r="H192" s="14" t="s">
        <v>159</v>
      </c>
      <c r="I192" s="13"/>
      <c r="J192" s="13" t="s">
        <v>32</v>
      </c>
      <c r="K192" s="13" t="s">
        <v>62</v>
      </c>
    </row>
    <row r="193" spans="1:11" ht="24.75" hidden="1" thickBot="1" x14ac:dyDescent="0.3">
      <c r="A193" s="15">
        <v>3</v>
      </c>
      <c r="B193" s="13" t="s">
        <v>235</v>
      </c>
      <c r="C193" s="16" t="s">
        <v>236</v>
      </c>
      <c r="D193" s="17">
        <v>4000</v>
      </c>
      <c r="E193" s="18">
        <v>4000</v>
      </c>
      <c r="F193" s="31">
        <v>38849</v>
      </c>
      <c r="G193" s="14"/>
      <c r="H193" s="14" t="s">
        <v>159</v>
      </c>
      <c r="I193" s="13"/>
      <c r="J193" s="13" t="s">
        <v>32</v>
      </c>
      <c r="K193" s="13" t="s">
        <v>62</v>
      </c>
    </row>
    <row r="194" spans="1:11" ht="24.75" hidden="1" thickBot="1" x14ac:dyDescent="0.3">
      <c r="A194" s="15">
        <v>4</v>
      </c>
      <c r="B194" s="13" t="s">
        <v>237</v>
      </c>
      <c r="C194" s="16" t="s">
        <v>238</v>
      </c>
      <c r="D194" s="17">
        <v>7500</v>
      </c>
      <c r="E194" s="18">
        <v>7500</v>
      </c>
      <c r="F194" s="31">
        <v>38849</v>
      </c>
      <c r="G194" s="14"/>
      <c r="H194" s="14" t="s">
        <v>159</v>
      </c>
      <c r="I194" s="13"/>
      <c r="J194" s="13" t="s">
        <v>32</v>
      </c>
      <c r="K194" s="13" t="s">
        <v>62</v>
      </c>
    </row>
    <row r="195" spans="1:11" ht="24.75" hidden="1" thickBot="1" x14ac:dyDescent="0.3">
      <c r="A195" s="15">
        <v>5</v>
      </c>
      <c r="B195" s="13" t="s">
        <v>239</v>
      </c>
      <c r="C195" s="16" t="s">
        <v>240</v>
      </c>
      <c r="D195" s="17">
        <v>7500</v>
      </c>
      <c r="E195" s="18">
        <v>7500</v>
      </c>
      <c r="F195" s="31">
        <v>38849</v>
      </c>
      <c r="G195" s="14"/>
      <c r="H195" s="14" t="s">
        <v>159</v>
      </c>
      <c r="I195" s="13"/>
      <c r="J195" s="13" t="s">
        <v>32</v>
      </c>
      <c r="K195" s="13" t="s">
        <v>62</v>
      </c>
    </row>
    <row r="196" spans="1:11" ht="24.75" hidden="1" thickBot="1" x14ac:dyDescent="0.3">
      <c r="A196" s="15">
        <v>6</v>
      </c>
      <c r="B196" s="13" t="s">
        <v>241</v>
      </c>
      <c r="C196" s="16" t="s">
        <v>242</v>
      </c>
      <c r="D196" s="17">
        <v>3000</v>
      </c>
      <c r="E196" s="18">
        <v>3000</v>
      </c>
      <c r="F196" s="31">
        <v>38849</v>
      </c>
      <c r="G196" s="14"/>
      <c r="H196" s="14" t="s">
        <v>159</v>
      </c>
      <c r="I196" s="13"/>
      <c r="J196" s="13" t="s">
        <v>32</v>
      </c>
      <c r="K196" s="13" t="s">
        <v>62</v>
      </c>
    </row>
    <row r="197" spans="1:11" ht="24.75" hidden="1" thickBot="1" x14ac:dyDescent="0.3">
      <c r="A197" s="15">
        <v>7</v>
      </c>
      <c r="B197" s="13" t="s">
        <v>243</v>
      </c>
      <c r="C197" s="16" t="s">
        <v>244</v>
      </c>
      <c r="D197" s="17">
        <v>5000</v>
      </c>
      <c r="E197" s="18">
        <v>5000</v>
      </c>
      <c r="F197" s="31">
        <v>38849</v>
      </c>
      <c r="G197" s="14"/>
      <c r="H197" s="14" t="s">
        <v>159</v>
      </c>
      <c r="I197" s="13"/>
      <c r="J197" s="13" t="s">
        <v>32</v>
      </c>
      <c r="K197" s="13" t="s">
        <v>62</v>
      </c>
    </row>
    <row r="198" spans="1:11" ht="24.75" hidden="1" thickBot="1" x14ac:dyDescent="0.3">
      <c r="A198" s="15">
        <v>8</v>
      </c>
      <c r="B198" s="13" t="s">
        <v>245</v>
      </c>
      <c r="C198" s="16" t="s">
        <v>246</v>
      </c>
      <c r="D198" s="17">
        <v>5000</v>
      </c>
      <c r="E198" s="18">
        <v>5000</v>
      </c>
      <c r="F198" s="31">
        <v>38849</v>
      </c>
      <c r="G198" s="14"/>
      <c r="H198" s="14" t="s">
        <v>159</v>
      </c>
      <c r="I198" s="13"/>
      <c r="J198" s="13" t="s">
        <v>32</v>
      </c>
      <c r="K198" s="13" t="s">
        <v>62</v>
      </c>
    </row>
    <row r="199" spans="1:11" ht="24.75" hidden="1" thickBot="1" x14ac:dyDescent="0.3">
      <c r="A199" s="15">
        <v>9</v>
      </c>
      <c r="B199" s="13" t="s">
        <v>247</v>
      </c>
      <c r="C199" s="16" t="s">
        <v>248</v>
      </c>
      <c r="D199" s="17">
        <v>5000</v>
      </c>
      <c r="E199" s="18">
        <v>5000</v>
      </c>
      <c r="F199" s="31">
        <v>38849</v>
      </c>
      <c r="G199" s="14"/>
      <c r="H199" s="14" t="s">
        <v>159</v>
      </c>
      <c r="I199" s="13"/>
      <c r="J199" s="13" t="s">
        <v>32</v>
      </c>
      <c r="K199" s="13" t="s">
        <v>62</v>
      </c>
    </row>
    <row r="200" spans="1:11" ht="24.75" hidden="1" thickBot="1" x14ac:dyDescent="0.3">
      <c r="A200" s="15">
        <v>10</v>
      </c>
      <c r="B200" s="13" t="s">
        <v>249</v>
      </c>
      <c r="C200" s="16" t="s">
        <v>250</v>
      </c>
      <c r="D200" s="17">
        <v>5000</v>
      </c>
      <c r="E200" s="18">
        <v>5000</v>
      </c>
      <c r="F200" s="31">
        <v>38849</v>
      </c>
      <c r="G200" s="14"/>
      <c r="H200" s="14" t="s">
        <v>159</v>
      </c>
      <c r="I200" s="13"/>
      <c r="J200" s="13" t="s">
        <v>32</v>
      </c>
      <c r="K200" s="13" t="s">
        <v>62</v>
      </c>
    </row>
    <row r="201" spans="1:11" ht="24.75" hidden="1" thickBot="1" x14ac:dyDescent="0.3">
      <c r="A201" s="15">
        <v>11</v>
      </c>
      <c r="B201" s="13" t="s">
        <v>251</v>
      </c>
      <c r="C201" s="16" t="s">
        <v>252</v>
      </c>
      <c r="D201" s="17">
        <v>5000</v>
      </c>
      <c r="E201" s="18">
        <v>5000</v>
      </c>
      <c r="F201" s="31">
        <v>38849</v>
      </c>
      <c r="G201" s="14"/>
      <c r="H201" s="14" t="s">
        <v>159</v>
      </c>
      <c r="I201" s="13"/>
      <c r="J201" s="13" t="s">
        <v>32</v>
      </c>
      <c r="K201" s="13" t="s">
        <v>62</v>
      </c>
    </row>
    <row r="202" spans="1:11" ht="24.75" thickBot="1" x14ac:dyDescent="0.3">
      <c r="A202" s="15">
        <v>1</v>
      </c>
      <c r="B202" s="13" t="s">
        <v>253</v>
      </c>
      <c r="C202" s="16" t="s">
        <v>254</v>
      </c>
      <c r="D202" s="17">
        <v>15000</v>
      </c>
      <c r="E202" s="18">
        <v>15000</v>
      </c>
      <c r="F202" s="31" t="s">
        <v>298</v>
      </c>
      <c r="G202" s="14"/>
      <c r="H202" s="14" t="s">
        <v>159</v>
      </c>
      <c r="I202" s="13"/>
      <c r="J202" s="13" t="s">
        <v>32</v>
      </c>
      <c r="K202" s="13" t="s">
        <v>62</v>
      </c>
    </row>
    <row r="203" spans="1:11" ht="24" hidden="1" x14ac:dyDescent="0.25">
      <c r="A203" s="5">
        <v>7</v>
      </c>
      <c r="B203" s="9" t="s">
        <v>255</v>
      </c>
      <c r="C203" s="20" t="s">
        <v>256</v>
      </c>
      <c r="D203" s="67">
        <v>3000</v>
      </c>
      <c r="E203" s="68">
        <v>3000</v>
      </c>
      <c r="F203" s="69">
        <v>38849</v>
      </c>
      <c r="G203" s="12"/>
      <c r="H203" s="12" t="s">
        <v>159</v>
      </c>
      <c r="I203" s="9"/>
      <c r="J203" s="9" t="s">
        <v>32</v>
      </c>
      <c r="K203" s="9" t="s">
        <v>62</v>
      </c>
    </row>
    <row r="204" spans="1:11" x14ac:dyDescent="0.25">
      <c r="A204" s="70"/>
      <c r="B204" s="64" t="s">
        <v>277</v>
      </c>
      <c r="C204" s="64"/>
      <c r="D204" s="66">
        <v>15000</v>
      </c>
      <c r="E204" s="66">
        <v>15000</v>
      </c>
      <c r="F204" s="64"/>
      <c r="G204" s="64"/>
      <c r="H204" s="64"/>
      <c r="I204" s="64"/>
      <c r="J204" s="64"/>
      <c r="K204" s="64"/>
    </row>
    <row r="205" spans="1:11" x14ac:dyDescent="0.25">
      <c r="A205" s="28"/>
    </row>
    <row r="206" spans="1:11" x14ac:dyDescent="0.25">
      <c r="A206" s="28"/>
    </row>
    <row r="207" spans="1:11" ht="10.5" hidden="1" customHeight="1" x14ac:dyDescent="0.25">
      <c r="A207" s="28"/>
    </row>
    <row r="208" spans="1:11" ht="10.5" hidden="1" customHeight="1" x14ac:dyDescent="0.25">
      <c r="A208" s="28"/>
    </row>
    <row r="209" spans="1:18" ht="10.5" hidden="1" customHeight="1" x14ac:dyDescent="0.25">
      <c r="A209" s="28"/>
    </row>
    <row r="210" spans="1:18" ht="10.5" hidden="1" customHeight="1" x14ac:dyDescent="0.25">
      <c r="A210" s="28"/>
    </row>
    <row r="211" spans="1:18" ht="10.5" hidden="1" customHeight="1" x14ac:dyDescent="0.25">
      <c r="A211" s="28"/>
    </row>
    <row r="212" spans="1:18" ht="10.5" hidden="1" customHeight="1" x14ac:dyDescent="0.25">
      <c r="A212" s="28"/>
    </row>
    <row r="213" spans="1:18" ht="10.5" hidden="1" customHeight="1" x14ac:dyDescent="0.25">
      <c r="A213" s="28"/>
    </row>
    <row r="214" spans="1:18" ht="10.5" hidden="1" customHeight="1" x14ac:dyDescent="0.25">
      <c r="A214" s="28"/>
    </row>
    <row r="215" spans="1:18" x14ac:dyDescent="0.25">
      <c r="A215" s="28"/>
    </row>
    <row r="216" spans="1:18" ht="15.75" customHeight="1" x14ac:dyDescent="0.25">
      <c r="A216" s="210" t="s">
        <v>315</v>
      </c>
      <c r="B216" s="210"/>
      <c r="C216" s="210"/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8"/>
      <c r="R216" s="28"/>
    </row>
    <row r="217" spans="1:18" ht="15.75" x14ac:dyDescent="0.25">
      <c r="A217" s="184" t="s">
        <v>0</v>
      </c>
      <c r="B217" s="184"/>
      <c r="C217" s="184"/>
      <c r="D217" s="184"/>
      <c r="E217" s="184"/>
      <c r="F217" s="184"/>
      <c r="G217" s="184"/>
      <c r="H217" s="184"/>
      <c r="I217" s="184"/>
      <c r="J217" s="184"/>
      <c r="K217" s="184"/>
      <c r="L217" s="184"/>
      <c r="M217" s="184"/>
      <c r="N217" s="184"/>
      <c r="O217" s="184"/>
      <c r="P217" s="184"/>
      <c r="Q217" s="1"/>
      <c r="R217" s="1"/>
    </row>
    <row r="218" spans="1:18" ht="15.75" x14ac:dyDescent="0.25">
      <c r="A218" s="184" t="s">
        <v>1</v>
      </c>
      <c r="B218" s="184"/>
      <c r="C218" s="184"/>
      <c r="D218" s="184"/>
      <c r="E218" s="184"/>
      <c r="F218" s="184"/>
      <c r="G218" s="184"/>
      <c r="H218" s="184"/>
      <c r="I218" s="184"/>
      <c r="J218" s="184"/>
      <c r="K218" s="184"/>
      <c r="L218" s="184"/>
      <c r="M218" s="184"/>
      <c r="N218" s="184"/>
      <c r="O218" s="184"/>
      <c r="P218" s="184"/>
      <c r="Q218" s="1"/>
      <c r="R218" s="1"/>
    </row>
    <row r="219" spans="1:18" ht="15.75" x14ac:dyDescent="0.25">
      <c r="A219" s="166"/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</row>
    <row r="220" spans="1:18" ht="18.75" x14ac:dyDescent="0.25">
      <c r="A220" s="211" t="s">
        <v>257</v>
      </c>
      <c r="B220" s="211"/>
      <c r="C220" s="211"/>
      <c r="D220" s="211"/>
      <c r="E220" s="211"/>
      <c r="F220" s="211"/>
      <c r="G220" s="211"/>
      <c r="H220" s="211"/>
      <c r="I220" s="211"/>
      <c r="J220" s="211"/>
      <c r="K220" s="211"/>
      <c r="L220" s="211"/>
      <c r="M220" s="211"/>
      <c r="N220" s="211"/>
      <c r="O220" s="211"/>
      <c r="P220" s="211"/>
      <c r="Q220" s="94"/>
      <c r="R220" s="94"/>
    </row>
    <row r="221" spans="1:18" ht="18.75" x14ac:dyDescent="0.25">
      <c r="A221" s="167" t="s">
        <v>258</v>
      </c>
      <c r="B221" s="167"/>
      <c r="C221" s="167"/>
      <c r="D221" s="167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</row>
    <row r="222" spans="1:18" ht="19.5" thickBot="1" x14ac:dyDescent="0.3">
      <c r="A222" s="168" t="s">
        <v>306</v>
      </c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</row>
    <row r="223" spans="1:18" ht="83.25" customHeight="1" x14ac:dyDescent="0.25">
      <c r="A223" s="56"/>
      <c r="B223" s="172" t="s">
        <v>5</v>
      </c>
      <c r="C223" s="8" t="s">
        <v>259</v>
      </c>
      <c r="D223" s="172" t="s">
        <v>261</v>
      </c>
      <c r="E223" s="169" t="s">
        <v>262</v>
      </c>
      <c r="F223" s="169" t="s">
        <v>263</v>
      </c>
      <c r="G223" s="169" t="s">
        <v>264</v>
      </c>
      <c r="H223" s="169" t="s">
        <v>265</v>
      </c>
      <c r="I223" s="169" t="s">
        <v>266</v>
      </c>
      <c r="J223" s="169" t="s">
        <v>267</v>
      </c>
    </row>
    <row r="224" spans="1:18" ht="84.75" thickBot="1" x14ac:dyDescent="0.3">
      <c r="A224" s="53" t="s">
        <v>4</v>
      </c>
      <c r="B224" s="173"/>
      <c r="C224" s="13" t="s">
        <v>260</v>
      </c>
      <c r="D224" s="173"/>
      <c r="E224" s="170"/>
      <c r="F224" s="170"/>
      <c r="G224" s="170"/>
      <c r="H224" s="170"/>
      <c r="I224" s="170"/>
      <c r="J224" s="170"/>
    </row>
    <row r="225" spans="1:10" ht="15.75" thickBot="1" x14ac:dyDescent="0.3">
      <c r="A225" s="53">
        <v>1</v>
      </c>
      <c r="B225" s="54">
        <v>2</v>
      </c>
      <c r="C225" s="54">
        <v>3</v>
      </c>
      <c r="D225" s="54">
        <v>4</v>
      </c>
      <c r="E225" s="54">
        <v>5</v>
      </c>
      <c r="F225" s="54">
        <v>6</v>
      </c>
      <c r="G225" s="54">
        <v>7</v>
      </c>
      <c r="H225" s="54">
        <v>8</v>
      </c>
      <c r="I225" s="54">
        <v>9</v>
      </c>
      <c r="J225" s="54">
        <v>10</v>
      </c>
    </row>
    <row r="226" spans="1:10" ht="25.5" x14ac:dyDescent="0.25">
      <c r="A226" s="172">
        <v>1</v>
      </c>
      <c r="B226" s="172" t="s">
        <v>268</v>
      </c>
      <c r="C226" s="172" t="s">
        <v>269</v>
      </c>
      <c r="D226" s="57" t="s">
        <v>270</v>
      </c>
      <c r="E226" s="57" t="s">
        <v>272</v>
      </c>
      <c r="F226" s="172"/>
      <c r="G226" s="172" t="s">
        <v>31</v>
      </c>
      <c r="H226" s="174">
        <v>13000617.970000001</v>
      </c>
      <c r="I226" s="172">
        <v>9950907.4499999993</v>
      </c>
      <c r="J226" s="172">
        <v>19</v>
      </c>
    </row>
    <row r="227" spans="1:10" ht="26.25" thickBot="1" x14ac:dyDescent="0.3">
      <c r="A227" s="173"/>
      <c r="B227" s="173"/>
      <c r="C227" s="173"/>
      <c r="D227" s="54" t="s">
        <v>271</v>
      </c>
      <c r="E227" s="58" t="s">
        <v>297</v>
      </c>
      <c r="F227" s="173"/>
      <c r="G227" s="173"/>
      <c r="H227" s="173"/>
      <c r="I227" s="173"/>
      <c r="J227" s="173"/>
    </row>
    <row r="228" spans="1:10" ht="64.5" thickBot="1" x14ac:dyDescent="0.3">
      <c r="A228" s="53">
        <v>2</v>
      </c>
      <c r="B228" s="54" t="s">
        <v>273</v>
      </c>
      <c r="C228" s="54" t="s">
        <v>274</v>
      </c>
      <c r="D228" s="54" t="s">
        <v>275</v>
      </c>
      <c r="E228" s="54" t="s">
        <v>276</v>
      </c>
      <c r="F228" s="54"/>
      <c r="G228" s="54"/>
      <c r="H228" s="54"/>
      <c r="I228" s="54"/>
      <c r="J228" s="54">
        <v>10</v>
      </c>
    </row>
    <row r="229" spans="1:10" ht="15.75" thickBot="1" x14ac:dyDescent="0.3">
      <c r="A229" s="53"/>
      <c r="B229" s="54"/>
      <c r="C229" s="54"/>
      <c r="D229" s="54"/>
      <c r="E229" s="54"/>
      <c r="F229" s="54"/>
      <c r="G229" s="54"/>
      <c r="H229" s="54"/>
      <c r="I229" s="54"/>
      <c r="J229" s="54"/>
    </row>
    <row r="230" spans="1:10" ht="15.75" x14ac:dyDescent="0.25">
      <c r="A230" s="26"/>
    </row>
    <row r="231" spans="1:10" x14ac:dyDescent="0.25">
      <c r="A231" s="59"/>
    </row>
    <row r="232" spans="1:10" x14ac:dyDescent="0.25">
      <c r="A232" s="59"/>
    </row>
    <row r="233" spans="1:10" x14ac:dyDescent="0.25">
      <c r="A233" s="59"/>
    </row>
    <row r="234" spans="1:10" x14ac:dyDescent="0.25">
      <c r="A234" s="59"/>
    </row>
    <row r="235" spans="1:10" x14ac:dyDescent="0.25">
      <c r="A235" s="59"/>
    </row>
    <row r="236" spans="1:10" x14ac:dyDescent="0.25">
      <c r="A236" s="59"/>
    </row>
    <row r="237" spans="1:10" x14ac:dyDescent="0.25">
      <c r="A237" s="59"/>
    </row>
    <row r="238" spans="1:10" x14ac:dyDescent="0.25">
      <c r="A238" s="59"/>
    </row>
    <row r="239" spans="1:10" x14ac:dyDescent="0.25">
      <c r="A239" s="59"/>
    </row>
    <row r="240" spans="1:10" x14ac:dyDescent="0.25">
      <c r="A240" s="59"/>
    </row>
    <row r="241" spans="1:1" x14ac:dyDescent="0.25">
      <c r="A241" s="59"/>
    </row>
    <row r="242" spans="1:1" x14ac:dyDescent="0.25">
      <c r="A242" s="59"/>
    </row>
  </sheetData>
  <mergeCells count="169">
    <mergeCell ref="A217:P217"/>
    <mergeCell ref="A216:P216"/>
    <mergeCell ref="A218:P218"/>
    <mergeCell ref="A220:P220"/>
    <mergeCell ref="A3:P3"/>
    <mergeCell ref="A4:P4"/>
    <mergeCell ref="A5:P5"/>
    <mergeCell ref="A6:P6"/>
    <mergeCell ref="A7:P7"/>
    <mergeCell ref="A8:P8"/>
    <mergeCell ref="A38:P38"/>
    <mergeCell ref="A39:P39"/>
    <mergeCell ref="M17:M18"/>
    <mergeCell ref="N17:N18"/>
    <mergeCell ref="O17:O18"/>
    <mergeCell ref="P17:P18"/>
    <mergeCell ref="G17:G18"/>
    <mergeCell ref="H17:H18"/>
    <mergeCell ref="I17:I18"/>
    <mergeCell ref="J17:J18"/>
    <mergeCell ref="K17:K18"/>
    <mergeCell ref="L17:L18"/>
    <mergeCell ref="A17:A18"/>
    <mergeCell ref="B17:B18"/>
    <mergeCell ref="A2:Q2"/>
    <mergeCell ref="L9:L16"/>
    <mergeCell ref="M9:M16"/>
    <mergeCell ref="N9:N16"/>
    <mergeCell ref="O9:O16"/>
    <mergeCell ref="P9:P16"/>
    <mergeCell ref="D11:D16"/>
    <mergeCell ref="E11:E16"/>
    <mergeCell ref="F11:F16"/>
    <mergeCell ref="B9:B16"/>
    <mergeCell ref="D9:G10"/>
    <mergeCell ref="H9:H16"/>
    <mergeCell ref="I9:I16"/>
    <mergeCell ref="J9:J16"/>
    <mergeCell ref="K9:K16"/>
    <mergeCell ref="C17:C18"/>
    <mergeCell ref="D17:D18"/>
    <mergeCell ref="E17:E18"/>
    <mergeCell ref="F17:F18"/>
    <mergeCell ref="A40:P40"/>
    <mergeCell ref="A41:P41"/>
    <mergeCell ref="A42:P42"/>
    <mergeCell ref="A43:P43"/>
    <mergeCell ref="N44:N52"/>
    <mergeCell ref="O44:O52"/>
    <mergeCell ref="P44:P52"/>
    <mergeCell ref="D47:D52"/>
    <mergeCell ref="E47:E52"/>
    <mergeCell ref="F47:F52"/>
    <mergeCell ref="B44:B52"/>
    <mergeCell ref="D44:G46"/>
    <mergeCell ref="H44:H52"/>
    <mergeCell ref="I44:I52"/>
    <mergeCell ref="J44:J52"/>
    <mergeCell ref="K44:K52"/>
    <mergeCell ref="L44:L52"/>
    <mergeCell ref="M44:M52"/>
    <mergeCell ref="K79:K81"/>
    <mergeCell ref="A53:A54"/>
    <mergeCell ref="B53:B54"/>
    <mergeCell ref="C53:C54"/>
    <mergeCell ref="D53:D54"/>
    <mergeCell ref="E53:E54"/>
    <mergeCell ref="F53:F54"/>
    <mergeCell ref="M53:M54"/>
    <mergeCell ref="N53:N54"/>
    <mergeCell ref="A119:P119"/>
    <mergeCell ref="A120:P120"/>
    <mergeCell ref="O53:O54"/>
    <mergeCell ref="P53:P54"/>
    <mergeCell ref="J53:J54"/>
    <mergeCell ref="K53:K54"/>
    <mergeCell ref="L53:L54"/>
    <mergeCell ref="B79:B81"/>
    <mergeCell ref="E79:E81"/>
    <mergeCell ref="F79:F81"/>
    <mergeCell ref="G79:G81"/>
    <mergeCell ref="H79:H81"/>
    <mergeCell ref="I79:I81"/>
    <mergeCell ref="G53:G54"/>
    <mergeCell ref="H53:H54"/>
    <mergeCell ref="I53:I54"/>
    <mergeCell ref="A72:P72"/>
    <mergeCell ref="A73:P73"/>
    <mergeCell ref="A74:P74"/>
    <mergeCell ref="A75:P75"/>
    <mergeCell ref="A76:P76"/>
    <mergeCell ref="A77:P77"/>
    <mergeCell ref="A78:P78"/>
    <mergeCell ref="J79:J81"/>
    <mergeCell ref="A121:P121"/>
    <mergeCell ref="A122:P122"/>
    <mergeCell ref="A123:P123"/>
    <mergeCell ref="A124:P124"/>
    <mergeCell ref="A125:P125"/>
    <mergeCell ref="A126:P126"/>
    <mergeCell ref="K127:K129"/>
    <mergeCell ref="A159:P159"/>
    <mergeCell ref="A160:P160"/>
    <mergeCell ref="A161:P161"/>
    <mergeCell ref="A162:P162"/>
    <mergeCell ref="A163:P163"/>
    <mergeCell ref="A164:P164"/>
    <mergeCell ref="A165:P165"/>
    <mergeCell ref="K166:K168"/>
    <mergeCell ref="B127:B129"/>
    <mergeCell ref="E127:E129"/>
    <mergeCell ref="F127:F129"/>
    <mergeCell ref="G127:G129"/>
    <mergeCell ref="H127:H129"/>
    <mergeCell ref="I127:I129"/>
    <mergeCell ref="J127:J129"/>
    <mergeCell ref="A172:A173"/>
    <mergeCell ref="B172:B173"/>
    <mergeCell ref="D172:D173"/>
    <mergeCell ref="E172:E173"/>
    <mergeCell ref="F172:F173"/>
    <mergeCell ref="G172:G173"/>
    <mergeCell ref="J172:J173"/>
    <mergeCell ref="B166:B168"/>
    <mergeCell ref="D166:D168"/>
    <mergeCell ref="E166:E168"/>
    <mergeCell ref="F166:F168"/>
    <mergeCell ref="G166:G168"/>
    <mergeCell ref="H166:H168"/>
    <mergeCell ref="I166:I168"/>
    <mergeCell ref="J166:J168"/>
    <mergeCell ref="H172:H173"/>
    <mergeCell ref="I172:I173"/>
    <mergeCell ref="G187:G189"/>
    <mergeCell ref="H187:H189"/>
    <mergeCell ref="I187:I189"/>
    <mergeCell ref="J187:J189"/>
    <mergeCell ref="K187:K189"/>
    <mergeCell ref="A180:P180"/>
    <mergeCell ref="A181:P181"/>
    <mergeCell ref="A182:P182"/>
    <mergeCell ref="A183:P183"/>
    <mergeCell ref="A184:P184"/>
    <mergeCell ref="A186:P186"/>
    <mergeCell ref="A185:P185"/>
    <mergeCell ref="A219:R219"/>
    <mergeCell ref="A221:R221"/>
    <mergeCell ref="A222:R222"/>
    <mergeCell ref="K172:K173"/>
    <mergeCell ref="B187:B189"/>
    <mergeCell ref="D187:D189"/>
    <mergeCell ref="I223:I224"/>
    <mergeCell ref="J223:J224"/>
    <mergeCell ref="A226:A227"/>
    <mergeCell ref="B226:B227"/>
    <mergeCell ref="C226:C227"/>
    <mergeCell ref="F226:F227"/>
    <mergeCell ref="G226:G227"/>
    <mergeCell ref="H226:H227"/>
    <mergeCell ref="I226:I227"/>
    <mergeCell ref="J226:J227"/>
    <mergeCell ref="B223:B224"/>
    <mergeCell ref="D223:D224"/>
    <mergeCell ref="E223:E224"/>
    <mergeCell ref="F223:F224"/>
    <mergeCell ref="G223:G224"/>
    <mergeCell ref="H223:H224"/>
    <mergeCell ref="E187:E189"/>
    <mergeCell ref="F187:F189"/>
  </mergeCells>
  <phoneticPr fontId="16" type="noConversion"/>
  <pageMargins left="0" right="0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Екатерина</cp:lastModifiedBy>
  <cp:lastPrinted>2021-04-28T04:44:30Z</cp:lastPrinted>
  <dcterms:created xsi:type="dcterms:W3CDTF">2020-08-10T06:04:46Z</dcterms:created>
  <dcterms:modified xsi:type="dcterms:W3CDTF">2024-02-12T02:15:38Z</dcterms:modified>
</cp:coreProperties>
</file>